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<sst xmlns="http://schemas.openxmlformats.org/spreadsheetml/2006/main" count="341" uniqueCount="245">
  <si>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</si>
  <si>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</si>
  <si>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</si>
  <si>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</si>
  <si>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</si>
  <si>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</si>
  <si>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</si>
  <si>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</si>
  <si>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</si>
  <si>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</si>
  <si>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</si>
  <si>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</si>
  <si>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</si>
  <si>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</si>
  <si>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</si>
  <si>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</si>
  <si>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</si>
  <si>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</si>
  <si>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</si>
  <si>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</si>
  <si>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</si>
  <si>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</si>
  <si>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</si>
  <si>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</si>
  <si>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</si>
  <si>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</si>
  <si>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</si>
  <si>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</si>
  <si>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</si>
  <si>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</si>
  <si>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</si>
  <si>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</si>
  <si>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</si>
  <si>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</si>
  <si>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</si>
  <si>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</si>
  <si>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</si>
  <si>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</si>
  <si>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</si>
  <si>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</si>
  <si>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</si>
  <si>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</si>
  <si>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REJESTR OFERT -  ORGANIZACJA ZNACZĄCYCH DLA MIASTA LESZNA </t>
  </si>
  <si>
    <t>Data imprezy</t>
  </si>
  <si>
    <t>10.</t>
  </si>
  <si>
    <t>20.</t>
  </si>
  <si>
    <t>25.</t>
  </si>
  <si>
    <t>Nazwa zadania</t>
  </si>
  <si>
    <t>Wnioskowana kwota</t>
  </si>
  <si>
    <t>Data wpływu</t>
  </si>
  <si>
    <t>Rodzaj błędu formalnego</t>
  </si>
  <si>
    <t>Procentowy udział własny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</si>
  <si>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</si>
  <si>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</si>
  <si>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</si>
  <si>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</si>
  <si>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</si>
  <si>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</si>
  <si>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</si>
  <si>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</si>
  <si>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</si>
  <si>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01.12.2015</t>
  </si>
  <si>
    <t>XV Mistrzostwa Leszna i Powiatu Leszczyńskiego w Narciarstwie Alpejskim i Snowboardzie</t>
  </si>
  <si>
    <t>27.02.2016</t>
  </si>
  <si>
    <t>04.12.2015</t>
  </si>
  <si>
    <t>KSF "ŻYCIE JEST PIĘKNE"</t>
  </si>
  <si>
    <t>Rajd rowerowy "Majówka z ABC".</t>
  </si>
  <si>
    <t>07.12.2015</t>
  </si>
  <si>
    <t>VII EKO BIEGI Maraton Leszno</t>
  </si>
  <si>
    <t>20.08.2016</t>
  </si>
  <si>
    <t>VI Bieg Górski Leszno-Grzybowo</t>
  </si>
  <si>
    <t>20.02.2016</t>
  </si>
  <si>
    <t>08.12.2015</t>
  </si>
  <si>
    <t>Policyjne Stowarzyszenie Sportowe "Pozytywnie Zakręceni"</t>
  </si>
  <si>
    <t>II MTB Maraton Przybyszewo 2016</t>
  </si>
  <si>
    <t>28.08.2016</t>
  </si>
  <si>
    <t>09.12.2015</t>
  </si>
  <si>
    <t>JKS "Przybyszewo"</t>
  </si>
  <si>
    <t>Finał Halowego Pucharu Polski Kuców, Małych i Duzych Koni dla dzieci</t>
  </si>
  <si>
    <t>XII Halowe Akademickie Mistrzostwa Polski w skokach przez przeszkody</t>
  </si>
  <si>
    <t>01.05.2016</t>
  </si>
  <si>
    <t>01-03.04.2016</t>
  </si>
  <si>
    <t>08-10.04.2016</t>
  </si>
  <si>
    <t>Międzynarodowe Zawody Konne w skokach przez przeszkody CSI3***-W/CSI*/CSIYH1*/CSICh</t>
  </si>
  <si>
    <t>20-23.10.2016</t>
  </si>
  <si>
    <t>Halowe Zawody Ogólnopolskie w skokach przez przeszkody HZOB3* Finał Halowego Pucharu Leszna Młodych Koni w Lesznie</t>
  </si>
  <si>
    <t>08-11.12.2016</t>
  </si>
  <si>
    <t>KS "Polonia 1912" Leszno</t>
  </si>
  <si>
    <t>Mistrzostwa Okręgu Juniorów i Kadetów - XIX Turniej Bokserski im. Włodzimierza Pawlaka</t>
  </si>
  <si>
    <t>04-06.03.2016</t>
  </si>
  <si>
    <t>Mistrzostwa Polski Ziem Zachodnich V Turniej P.Mikołajczaka</t>
  </si>
  <si>
    <t>09.04.2016</t>
  </si>
  <si>
    <t>Mistrzostwa Polski Juniorów i Kadetów oraz Kadetów młodszych w kickboxingu Light Contact i Pointfighting</t>
  </si>
  <si>
    <t>06-08.05.2016</t>
  </si>
  <si>
    <t>XIX Turniej Bokserski im. Janusza Stawińskiego ps. "Harcerz"</t>
  </si>
  <si>
    <t>Międzywojewódzkie Mistrzostwa Młodzików</t>
  </si>
  <si>
    <t>14-16.10.2016</t>
  </si>
  <si>
    <t>XXIV Ogólnopolski Turniej Bokserski im. Jana Pawlaka</t>
  </si>
  <si>
    <t>19.11.2016</t>
  </si>
  <si>
    <t>11.06.2016</t>
  </si>
  <si>
    <t>Puchar Leszna Grand Prix Polski w Kręglarstwie Klasycznym</t>
  </si>
  <si>
    <t>wrzesień</t>
  </si>
  <si>
    <t>XXIII Memoriał S.Krzymińskiego i B.Nowackiego w Kręglarstwie Klasycznym</t>
  </si>
  <si>
    <t>09-10.04.2016</t>
  </si>
  <si>
    <t>Indywidualny i Drużynowy Puchar Świata Juniorów we Florecie Mężczyzn</t>
  </si>
  <si>
    <t>październik</t>
  </si>
  <si>
    <t>Klub Sportowy K.O.ZAK Team</t>
  </si>
  <si>
    <t>Turniej kick-boxingu o puchar K.O.ZAK Team</t>
  </si>
  <si>
    <t>styczeń-czerwiec</t>
  </si>
  <si>
    <t>10.12.2015</t>
  </si>
  <si>
    <t>III kolejka ligi Taekwondo XVI Wesołek 2016 o Puchar Prezydenta Miasta Leszna</t>
  </si>
  <si>
    <t>wrzesień/październik</t>
  </si>
  <si>
    <t>Wojskowe Stowarzyszenie Sportowe GROT</t>
  </si>
  <si>
    <t>XXXII Otwarty Bieg Sylwestrowy</t>
  </si>
  <si>
    <t>18.12.2016</t>
  </si>
  <si>
    <t>15.12.2015</t>
  </si>
  <si>
    <t>11.15.2015</t>
  </si>
  <si>
    <t>11.12.2015</t>
  </si>
  <si>
    <t>14.12.2015</t>
  </si>
  <si>
    <t>Polski Związek Emerytów, Rencistów i Inwalidów</t>
  </si>
  <si>
    <t>XI Senioriada Sprawnościowa Seniorów Leszno 16</t>
  </si>
  <si>
    <t>03.07.2016</t>
  </si>
  <si>
    <t>LKL "Krokus" Leszno</t>
  </si>
  <si>
    <t>Ogólnopolski Mityng Lekkoatletyczny "Grand Prix Leszna"</t>
  </si>
  <si>
    <t>28.05.2016</t>
  </si>
  <si>
    <t>Stowarzyszenie Klub Motocyklowy Bikers Legion Leszno</t>
  </si>
  <si>
    <t>Zlot Motocyklowy Leszno 2016</t>
  </si>
  <si>
    <t>02-03.07.2016</t>
  </si>
  <si>
    <t>Klub Sportowy "Unia" Leszno</t>
  </si>
  <si>
    <t>66. Memoriał Afreda Smoczyka</t>
  </si>
  <si>
    <t>Finał Indywidualnych Mistrzostw Polski na żużlu</t>
  </si>
  <si>
    <t>sierpień</t>
  </si>
  <si>
    <t>Leszczyński Klub Balonowy</t>
  </si>
  <si>
    <t>XXV Balonowy Puchar Leszna oraz Pre-Mistrzostwa Ęuropy Kobiet</t>
  </si>
  <si>
    <t>UKS "Achilles" Leszno</t>
  </si>
  <si>
    <t>Miting Lekkoatletyczny Juniorów</t>
  </si>
  <si>
    <t>UKS "Jedynka" przy SP Nr 1</t>
  </si>
  <si>
    <t>Międzywojewódzkie Zawody "Miasta Leszna" w Akrobatyce Sportowej</t>
  </si>
  <si>
    <t>luty</t>
  </si>
  <si>
    <t>SKF "Życie Jest Piękne"</t>
  </si>
  <si>
    <t>I Leszczyński MTB - Bikefun Maraton</t>
  </si>
  <si>
    <t>25.09.2016</t>
  </si>
  <si>
    <t>XI Leszczyński Maraton Rowerowy</t>
  </si>
  <si>
    <t>04.06.2016</t>
  </si>
  <si>
    <t>I Półmaraton Leszno</t>
  </si>
  <si>
    <t>20.03.2016</t>
  </si>
  <si>
    <t>MMKS "Wieniawa"</t>
  </si>
  <si>
    <t>XXIV Turniej Szachowy z okazji "Dni Leszna"</t>
  </si>
  <si>
    <t>czerwiec</t>
  </si>
  <si>
    <t>Rada Naczelna Stowarzyszenia "Rodzina Wojskowa"</t>
  </si>
  <si>
    <t>III Olimpiada Sportowo Obronna dla Seniorów pn. "Sprawni jak żołnierze"</t>
  </si>
  <si>
    <t>UKS "Junior"</t>
  </si>
  <si>
    <t>Turnieje okolicznościowe Grand Prix Leszna</t>
  </si>
  <si>
    <t>01.06.2016</t>
  </si>
  <si>
    <t>brak wkładu finansowego</t>
  </si>
  <si>
    <t>LKS "Szawer" Leszno</t>
  </si>
  <si>
    <t>Indywidualne Mistrzostwa Polski do lat 16 w speedrowerze</t>
  </si>
  <si>
    <t>Mistrzostwa Polski Par Klubowych Juniorów do 18 lat</t>
  </si>
  <si>
    <t>29.06.2016</t>
  </si>
  <si>
    <t>UKS "Dwunastka" przy SP Nr 12</t>
  </si>
  <si>
    <t>XXVI Turniej Judo z okazji Dni Leszna</t>
  </si>
  <si>
    <t>14.05.2016</t>
  </si>
  <si>
    <t>KK "Polonia 1912" w Lesznie</t>
  </si>
  <si>
    <t>Turniej Seniorów w Koszykówce Męskiej o Puchar Prezydenta Miasta Leszna</t>
  </si>
  <si>
    <t>Automobilklub Leszczyński</t>
  </si>
  <si>
    <t>XIV Ogólnopolski Rajd Pojazdów Zabytkowych "Zamek w Rydzynie 2016"</t>
  </si>
  <si>
    <t>02-03.05.2016</t>
  </si>
  <si>
    <t>Turystyczno Rekreacyjny Rajd Dziecka</t>
  </si>
  <si>
    <t>29.05.2016</t>
  </si>
  <si>
    <t>XXXIX Samochodowy Rajd Yeti</t>
  </si>
  <si>
    <t>07.02.2016</t>
  </si>
  <si>
    <t>XXIV Samochodowy Rajd Andrzejkowy</t>
  </si>
  <si>
    <t>13.11.2016</t>
  </si>
  <si>
    <t>Leszczyńskie Stowarzyszenie "Dzieciom Niepełnosprawnym"</t>
  </si>
  <si>
    <t>VII Międzynarodowy konwaliowy Spływ Kajakowy "Krainą kwitnącej konwalii"</t>
  </si>
  <si>
    <t>Integracyjny turniej kręglarski "Podaruj dziecku uśmiech"</t>
  </si>
  <si>
    <t>02.06.2016</t>
  </si>
  <si>
    <t>XV Międzynarodowa paraolimpiada w pływaniu</t>
  </si>
  <si>
    <t>22.10.2016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</si>
  <si>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</si>
  <si>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</si>
  <si>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</si>
  <si>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</si>
  <si>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</si>
  <si>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</si>
  <si>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</si>
  <si>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</si>
  <si>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</si>
  <si>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</si>
  <si>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</si>
  <si>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</si>
  <si>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</si>
  <si>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Stowarzyszenie KS 64-sto</t>
  </si>
  <si>
    <t>Królewska 10-ka</t>
  </si>
  <si>
    <t>X Maraton MTB w Jeziorkach</t>
  </si>
  <si>
    <t>Klub Pływacki "Akwawit" Leszno</t>
  </si>
  <si>
    <t>XVII Swimming Meeting</t>
  </si>
  <si>
    <t>grudzień</t>
  </si>
  <si>
    <t>Letnie zawody pływackie Młodzieżowego Centrum Sportu w pływaniu</t>
  </si>
  <si>
    <t>lato</t>
  </si>
  <si>
    <t>KU AZS PWSZ Leszno</t>
  </si>
  <si>
    <t>Półfinał Akademickich Mistrzostw Polski w Koszykówce Kobiet</t>
  </si>
  <si>
    <t>Stowarzyszenie Uniwersytet Trzeciego Wieku</t>
  </si>
  <si>
    <t>marzec-listopad</t>
  </si>
  <si>
    <t>Turnieje 2016- bowling i brydż sportowy Seniorów UTW</t>
  </si>
  <si>
    <t>UKS LOK "Lesna" Leszno</t>
  </si>
  <si>
    <t>Strzeleckie Mistrzostwa klas szóstych Miasta Leszna</t>
  </si>
  <si>
    <t>luty-czerwiec</t>
  </si>
  <si>
    <t>Stowarzyszenie Mażoretek Polskich Rozwoju Kultury i Sportu</t>
  </si>
  <si>
    <t>II Mistrzostwa Polski Majorette World Federation</t>
  </si>
  <si>
    <t>Aeroklub Leszczyński</t>
  </si>
  <si>
    <t>44 Szybowcowe Mistrzostwa Polski Juniorów w kl. Standard i Club oraz Międzynarodowe Zawody Szybwcowe Leszno Cup</t>
  </si>
  <si>
    <t>17-28.08.2016</t>
  </si>
  <si>
    <t>6 Szybowcowe Mistrzostwa Polski w kl. 15m</t>
  </si>
  <si>
    <t>26.05-05.06.2016</t>
  </si>
  <si>
    <t>Leszczyńskie Stowarzyszenie Sportów Ekstremalnych</t>
  </si>
  <si>
    <t>Back To The Streets</t>
  </si>
  <si>
    <t>maj</t>
  </si>
  <si>
    <t>Fundacja "Życie Cudem Jest"</t>
  </si>
  <si>
    <t>cały rok</t>
  </si>
  <si>
    <t>każda sobota</t>
  </si>
  <si>
    <t>Parkrun-Bieg Na Piątkę</t>
  </si>
  <si>
    <t>S.O.S Szacunek-Odwaga-Sprawność Red Tiger Karate Leszno</t>
  </si>
  <si>
    <t>25.01-19.12</t>
  </si>
  <si>
    <t>"NO LIMIT 3" Międzynarodowy Turniej Sztuk Walki Leszno 2016</t>
  </si>
  <si>
    <t>09.10.2016</t>
  </si>
  <si>
    <t>Leszczyński Szkolny Związek Sportowy</t>
  </si>
  <si>
    <t>Organizacja współzawodnictwa sportowego dla dzieci i młodzieży szkolnej Miasta Leszna</t>
  </si>
  <si>
    <t>SKF "Satori" Leszno</t>
  </si>
  <si>
    <t>XXVI Leszczyńskie Mistrzostwa Karate o Puchar Prezydenta Miasta Leszna</t>
  </si>
  <si>
    <t>MKS "Tęcza" Leszno</t>
  </si>
  <si>
    <t>IX Międzynarodowy Turniej Koszykówki Dziewcząt "Leszno Cup 2016"</t>
  </si>
  <si>
    <t>01-03.05.2016</t>
  </si>
  <si>
    <t>Turniej Futsalowy w kategorii U-14</t>
  </si>
  <si>
    <t>Stowarzyszenie Oficerów Rezerwy "Grota"</t>
  </si>
  <si>
    <t>III Memoriał Ludwika Kostery</t>
  </si>
  <si>
    <t>06.05.2016</t>
  </si>
  <si>
    <t>Klub Sportowy "Futsal" Leszno</t>
  </si>
  <si>
    <t>IMPREZ SPORTOWO-REKREACYJNYCH I ZAWODÓW SPORTOWYCH  2016 (350.000 PLN)</t>
  </si>
  <si>
    <t>Proponowana wielkość dotacji</t>
  </si>
  <si>
    <t>Pkt.</t>
  </si>
  <si>
    <t>brak aktualnego zarządu</t>
  </si>
  <si>
    <t>zbyt niski wkład własny</t>
  </si>
  <si>
    <t xml:space="preserve">UKS "LO JEDYNKA" </t>
  </si>
  <si>
    <t>zbyt niska wartość merytoryczna oferty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</si>
</sst>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sz val="6"/>
      <name val="Arial Narrow"/>
      <family val="2"/>
    </font>
    <font>
      <b/>
      <sz val="10"/>
      <color indexed="12"/>
      <name val="Arial CE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name val="Arial CE"/>
      <family val="0"/>
    </font>
    <font>
      <sz val="5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4" fontId="5" fillId="33" borderId="11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33" borderId="13" xfId="0" applyFont="1" applyFill="1" applyBorder="1" applyAlignment="1">
      <alignment horizontal="left" vertical="center" wrapText="1" shrinkToFit="1"/>
    </xf>
    <xf numFmtId="0" fontId="15" fillId="33" borderId="10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 wrapText="1"/>
    </xf>
    <xf numFmtId="0" fontId="15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17" fontId="4" fillId="33" borderId="15" xfId="0" applyNumberFormat="1" applyFont="1" applyFill="1" applyBorder="1" applyAlignment="1">
      <alignment horizontal="center" vertical="center" shrinkToFit="1"/>
    </xf>
    <xf numFmtId="4" fontId="4" fillId="33" borderId="16" xfId="0" applyNumberFormat="1" applyFon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shrinkToFit="1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 shrinkToFit="1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 shrinkToFit="1"/>
    </xf>
    <xf numFmtId="10" fontId="7" fillId="33" borderId="10" xfId="0" applyNumberFormat="1" applyFont="1" applyFill="1" applyBorder="1" applyAlignment="1">
      <alignment horizontal="left" vertical="center" wrapText="1" shrinkToFit="1"/>
    </xf>
    <xf numFmtId="0" fontId="7" fillId="33" borderId="30" xfId="0" applyFont="1" applyFill="1" applyBorder="1" applyAlignment="1">
      <alignment horizontal="left" vertical="center" wrapText="1" shrinkToFit="1"/>
    </xf>
    <xf numFmtId="0" fontId="15" fillId="33" borderId="30" xfId="0" applyFont="1" applyFill="1" applyBorder="1" applyAlignment="1">
      <alignment horizontal="left" vertical="center" wrapText="1" shrinkToFit="1"/>
    </xf>
    <xf numFmtId="0" fontId="15" fillId="33" borderId="31" xfId="0" applyFont="1" applyFill="1" applyBorder="1" applyAlignment="1">
      <alignment horizontal="left" vertical="center" wrapText="1" shrinkToFit="1"/>
    </xf>
    <xf numFmtId="0" fontId="7" fillId="33" borderId="31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33" borderId="33" xfId="0" applyNumberFormat="1" applyFont="1" applyFill="1" applyBorder="1" applyAlignment="1">
      <alignment horizontal="right" vertical="center" shrinkToFit="1"/>
    </xf>
    <xf numFmtId="4" fontId="4" fillId="33" borderId="34" xfId="0" applyNumberFormat="1" applyFont="1" applyFill="1" applyBorder="1" applyAlignment="1">
      <alignment horizontal="right" vertical="center" shrinkToFit="1"/>
    </xf>
    <xf numFmtId="4" fontId="53" fillId="33" borderId="34" xfId="0" applyNumberFormat="1" applyFont="1" applyFill="1" applyBorder="1" applyAlignment="1">
      <alignment horizontal="right" vertical="center" shrinkToFit="1"/>
    </xf>
    <xf numFmtId="4" fontId="4" fillId="33" borderId="35" xfId="0" applyNumberFormat="1" applyFont="1" applyFill="1" applyBorder="1" applyAlignment="1">
      <alignment horizontal="right" vertical="center" shrinkToFit="1"/>
    </xf>
    <xf numFmtId="4" fontId="4" fillId="33" borderId="15" xfId="0" applyNumberFormat="1" applyFont="1" applyFill="1" applyBorder="1" applyAlignment="1">
      <alignment horizontal="right" vertical="center" shrinkToFit="1"/>
    </xf>
    <xf numFmtId="4" fontId="4" fillId="33" borderId="24" xfId="0" applyNumberFormat="1" applyFont="1" applyFill="1" applyBorder="1" applyAlignment="1">
      <alignment horizontal="right" vertical="center" shrinkToFit="1"/>
    </xf>
    <xf numFmtId="4" fontId="4" fillId="33" borderId="21" xfId="0" applyNumberFormat="1" applyFont="1" applyFill="1" applyBorder="1" applyAlignment="1">
      <alignment horizontal="right" vertical="center" shrinkToFit="1"/>
    </xf>
    <xf numFmtId="3" fontId="4" fillId="0" borderId="3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4" fontId="9" fillId="33" borderId="24" xfId="0" applyNumberFormat="1" applyFont="1" applyFill="1" applyBorder="1" applyAlignment="1">
      <alignment horizontal="right" vertical="center" shrinkToFit="1"/>
    </xf>
    <xf numFmtId="4" fontId="17" fillId="33" borderId="24" xfId="0" applyNumberFormat="1" applyFont="1" applyFill="1" applyBorder="1" applyAlignment="1">
      <alignment horizontal="right" vertical="center" wrapText="1" shrinkToFit="1"/>
    </xf>
    <xf numFmtId="0" fontId="8" fillId="35" borderId="37" xfId="0" applyFont="1" applyFill="1" applyBorder="1" applyAlignment="1">
      <alignment horizontal="center" shrinkToFit="1"/>
    </xf>
    <xf numFmtId="0" fontId="8" fillId="35" borderId="38" xfId="0" applyFont="1" applyFill="1" applyBorder="1" applyAlignment="1">
      <alignment horizontal="center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35" borderId="40" xfId="0" applyFont="1" applyFill="1" applyBorder="1" applyAlignment="1">
      <alignment horizontal="center" shrinkToFit="1"/>
    </xf>
    <xf numFmtId="0" fontId="8" fillId="35" borderId="41" xfId="0" applyFont="1" applyFill="1" applyBorder="1" applyAlignment="1">
      <alignment horizontal="center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34" borderId="4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196" zoomScaleNormal="196" zoomScalePageLayoutView="0" workbookViewId="0" topLeftCell="A24">
      <selection activeCell="A33" sqref="A33:IV33"/>
    </sheetView>
  </sheetViews>
  <sheetFormatPr defaultColWidth="9.00390625" defaultRowHeight="12.75"/>
  <cols>
    <col min="1" max="1" width="4.125" style="7" customWidth="1"/>
    <col min="2" max="2" width="8.125" style="7" customWidth="1"/>
    <col min="3" max="3" width="16.25390625" style="10" customWidth="1"/>
    <col min="4" max="4" width="28.125" style="42" customWidth="1"/>
    <col min="5" max="5" width="8.125" style="0" customWidth="1"/>
    <col min="6" max="6" width="8.375" style="0" customWidth="1"/>
    <col min="7" max="7" width="8.00390625" style="0" customWidth="1"/>
    <col min="8" max="8" width="7.75390625" style="0" customWidth="1"/>
    <col min="9" max="9" width="6.625" style="0" customWidth="1"/>
    <col min="10" max="10" width="3.875" style="0" customWidth="1"/>
  </cols>
  <sheetData>
    <row r="1" spans="1:10" ht="13.5" customHeight="1">
      <c r="A1" s="59" t="s">
        <v>42</v>
      </c>
      <c r="B1" s="60"/>
      <c r="C1" s="60"/>
      <c r="D1" s="60"/>
      <c r="E1" s="60"/>
      <c r="F1" s="60"/>
      <c r="G1" s="61"/>
      <c r="H1" s="61"/>
      <c r="I1" s="61"/>
      <c r="J1" s="62"/>
    </row>
    <row r="2" spans="1:10" ht="12" customHeight="1" thickBot="1">
      <c r="A2" s="63" t="s">
        <v>238</v>
      </c>
      <c r="B2" s="64"/>
      <c r="C2" s="64"/>
      <c r="D2" s="64"/>
      <c r="E2" s="64"/>
      <c r="F2" s="64"/>
      <c r="G2" s="65"/>
      <c r="H2" s="65"/>
      <c r="I2" s="65"/>
      <c r="J2" s="66"/>
    </row>
    <row r="3" spans="1:10" ht="18" customHeight="1">
      <c r="A3" s="70" t="s">
        <v>0</v>
      </c>
      <c r="B3" s="76" t="s">
        <v>49</v>
      </c>
      <c r="C3" s="32" t="s">
        <v>1</v>
      </c>
      <c r="D3" s="30" t="s">
        <v>47</v>
      </c>
      <c r="E3" s="74" t="s">
        <v>43</v>
      </c>
      <c r="F3" s="72" t="s">
        <v>48</v>
      </c>
      <c r="G3" s="67" t="s">
        <v>51</v>
      </c>
      <c r="H3" s="67" t="s">
        <v>50</v>
      </c>
      <c r="I3" s="67" t="s">
        <v>239</v>
      </c>
      <c r="J3" s="67" t="s">
        <v>240</v>
      </c>
    </row>
    <row r="4" spans="1:10" ht="21" customHeight="1" thickBot="1">
      <c r="A4" s="71"/>
      <c r="B4" s="77"/>
      <c r="C4" s="33"/>
      <c r="D4" s="31"/>
      <c r="E4" s="75"/>
      <c r="F4" s="73"/>
      <c r="G4" s="69"/>
      <c r="H4" s="68"/>
      <c r="I4" s="68"/>
      <c r="J4" s="68"/>
    </row>
    <row r="5" spans="1:10" s="1" customFormat="1" ht="16.5" customHeight="1">
      <c r="A5" s="6" t="s">
        <v>2</v>
      </c>
      <c r="B5" s="19" t="s">
        <v>61</v>
      </c>
      <c r="C5" s="8" t="s">
        <v>243</v>
      </c>
      <c r="D5" s="34" t="s">
        <v>62</v>
      </c>
      <c r="E5" s="12" t="s">
        <v>63</v>
      </c>
      <c r="F5" s="17">
        <v>4000</v>
      </c>
      <c r="G5" s="15">
        <v>63.97</v>
      </c>
      <c r="H5" s="46"/>
      <c r="I5" s="53">
        <v>2300</v>
      </c>
      <c r="J5" s="43">
        <v>60</v>
      </c>
    </row>
    <row r="6" spans="1:10" s="1" customFormat="1" ht="15" customHeight="1">
      <c r="A6" s="21" t="s">
        <v>3</v>
      </c>
      <c r="B6" s="20" t="s">
        <v>64</v>
      </c>
      <c r="C6" s="9" t="s">
        <v>65</v>
      </c>
      <c r="D6" s="4" t="s">
        <v>66</v>
      </c>
      <c r="E6" s="14" t="s">
        <v>80</v>
      </c>
      <c r="F6" s="18">
        <v>24500</v>
      </c>
      <c r="G6" s="16">
        <v>44.7</v>
      </c>
      <c r="H6" s="47"/>
      <c r="I6" s="54">
        <v>10000</v>
      </c>
      <c r="J6" s="44">
        <v>55</v>
      </c>
    </row>
    <row r="7" spans="1:10" s="1" customFormat="1" ht="15.75" customHeight="1">
      <c r="A7" s="21" t="s">
        <v>4</v>
      </c>
      <c r="B7" s="20" t="s">
        <v>67</v>
      </c>
      <c r="C7" s="9" t="s">
        <v>65</v>
      </c>
      <c r="D7" s="4" t="s">
        <v>68</v>
      </c>
      <c r="E7" s="13" t="s">
        <v>69</v>
      </c>
      <c r="F7" s="18">
        <v>9000</v>
      </c>
      <c r="G7" s="16">
        <v>77.47</v>
      </c>
      <c r="H7" s="47"/>
      <c r="I7" s="54">
        <v>5000</v>
      </c>
      <c r="J7" s="44">
        <v>65</v>
      </c>
    </row>
    <row r="8" spans="1:10" s="1" customFormat="1" ht="15.75" customHeight="1">
      <c r="A8" s="21" t="s">
        <v>5</v>
      </c>
      <c r="B8" s="20" t="s">
        <v>67</v>
      </c>
      <c r="C8" s="9" t="s">
        <v>65</v>
      </c>
      <c r="D8" s="4" t="s">
        <v>70</v>
      </c>
      <c r="E8" s="13" t="s">
        <v>71</v>
      </c>
      <c r="F8" s="18">
        <v>6000</v>
      </c>
      <c r="G8" s="16">
        <v>72.91</v>
      </c>
      <c r="H8" s="47"/>
      <c r="I8" s="54">
        <v>3000</v>
      </c>
      <c r="J8" s="44">
        <v>60</v>
      </c>
    </row>
    <row r="9" spans="1:10" s="1" customFormat="1" ht="21" customHeight="1">
      <c r="A9" s="21" t="s">
        <v>6</v>
      </c>
      <c r="B9" s="20" t="s">
        <v>72</v>
      </c>
      <c r="C9" s="9" t="s">
        <v>73</v>
      </c>
      <c r="D9" s="4" t="s">
        <v>74</v>
      </c>
      <c r="E9" s="13" t="s">
        <v>75</v>
      </c>
      <c r="F9" s="18">
        <v>8900</v>
      </c>
      <c r="G9" s="16">
        <v>36.42</v>
      </c>
      <c r="H9" s="47"/>
      <c r="I9" s="54">
        <v>1000</v>
      </c>
      <c r="J9" s="44">
        <v>25</v>
      </c>
    </row>
    <row r="10" spans="1:10" s="1" customFormat="1" ht="15.75" customHeight="1">
      <c r="A10" s="21" t="s">
        <v>7</v>
      </c>
      <c r="B10" s="20" t="s">
        <v>76</v>
      </c>
      <c r="C10" s="9" t="s">
        <v>77</v>
      </c>
      <c r="D10" s="4" t="s">
        <v>78</v>
      </c>
      <c r="E10" s="13" t="s">
        <v>81</v>
      </c>
      <c r="F10" s="18">
        <v>20000</v>
      </c>
      <c r="G10" s="16">
        <v>60</v>
      </c>
      <c r="H10" s="47"/>
      <c r="I10" s="54">
        <v>2000</v>
      </c>
      <c r="J10" s="44">
        <v>55</v>
      </c>
    </row>
    <row r="11" spans="1:10" s="1" customFormat="1" ht="15.75" customHeight="1">
      <c r="A11" s="21" t="s">
        <v>8</v>
      </c>
      <c r="B11" s="20" t="s">
        <v>76</v>
      </c>
      <c r="C11" s="9" t="s">
        <v>77</v>
      </c>
      <c r="D11" s="4" t="s">
        <v>79</v>
      </c>
      <c r="E11" s="13" t="s">
        <v>82</v>
      </c>
      <c r="F11" s="18">
        <v>5000</v>
      </c>
      <c r="G11" s="16">
        <v>75</v>
      </c>
      <c r="H11" s="47"/>
      <c r="I11" s="54">
        <v>1000</v>
      </c>
      <c r="J11" s="44">
        <v>65</v>
      </c>
    </row>
    <row r="12" spans="1:10" s="1" customFormat="1" ht="18" customHeight="1">
      <c r="A12" s="21" t="s">
        <v>9</v>
      </c>
      <c r="B12" s="20" t="s">
        <v>76</v>
      </c>
      <c r="C12" s="9" t="s">
        <v>77</v>
      </c>
      <c r="D12" s="4" t="s">
        <v>83</v>
      </c>
      <c r="E12" s="13" t="s">
        <v>84</v>
      </c>
      <c r="F12" s="18">
        <v>80000</v>
      </c>
      <c r="G12" s="16">
        <v>87.8</v>
      </c>
      <c r="H12" s="47"/>
      <c r="I12" s="54">
        <v>40000</v>
      </c>
      <c r="J12" s="44">
        <v>85</v>
      </c>
    </row>
    <row r="13" spans="1:10" s="1" customFormat="1" ht="20.25" customHeight="1">
      <c r="A13" s="21" t="s">
        <v>10</v>
      </c>
      <c r="B13" s="20" t="s">
        <v>76</v>
      </c>
      <c r="C13" s="9" t="s">
        <v>77</v>
      </c>
      <c r="D13" s="4" t="s">
        <v>85</v>
      </c>
      <c r="E13" s="13" t="s">
        <v>86</v>
      </c>
      <c r="F13" s="18">
        <v>10000</v>
      </c>
      <c r="G13" s="16">
        <v>91.15</v>
      </c>
      <c r="H13" s="47"/>
      <c r="I13" s="54">
        <v>2000</v>
      </c>
      <c r="J13" s="44">
        <v>70</v>
      </c>
    </row>
    <row r="14" spans="1:10" s="1" customFormat="1" ht="21.75" customHeight="1">
      <c r="A14" s="21" t="s">
        <v>44</v>
      </c>
      <c r="B14" s="20" t="s">
        <v>76</v>
      </c>
      <c r="C14" s="9" t="s">
        <v>87</v>
      </c>
      <c r="D14" s="3" t="s">
        <v>88</v>
      </c>
      <c r="E14" s="14" t="s">
        <v>89</v>
      </c>
      <c r="F14" s="18">
        <v>12380</v>
      </c>
      <c r="G14" s="16">
        <v>21.84</v>
      </c>
      <c r="H14" s="47"/>
      <c r="I14" s="54">
        <v>3000</v>
      </c>
      <c r="J14" s="44">
        <v>40</v>
      </c>
    </row>
    <row r="15" spans="1:10" s="1" customFormat="1" ht="12.75" customHeight="1">
      <c r="A15" s="21" t="s">
        <v>11</v>
      </c>
      <c r="B15" s="20" t="s">
        <v>76</v>
      </c>
      <c r="C15" s="9" t="s">
        <v>87</v>
      </c>
      <c r="D15" s="4" t="s">
        <v>90</v>
      </c>
      <c r="E15" s="13" t="s">
        <v>91</v>
      </c>
      <c r="F15" s="18">
        <v>6835</v>
      </c>
      <c r="G15" s="16">
        <v>22.15</v>
      </c>
      <c r="H15" s="47"/>
      <c r="I15" s="54">
        <v>2000</v>
      </c>
      <c r="J15" s="44">
        <v>45</v>
      </c>
    </row>
    <row r="16" spans="1:10" s="1" customFormat="1" ht="22.5" customHeight="1">
      <c r="A16" s="21" t="s">
        <v>12</v>
      </c>
      <c r="B16" s="20" t="s">
        <v>76</v>
      </c>
      <c r="C16" s="9" t="s">
        <v>87</v>
      </c>
      <c r="D16" s="3" t="s">
        <v>92</v>
      </c>
      <c r="E16" s="13" t="s">
        <v>93</v>
      </c>
      <c r="F16" s="18">
        <v>28070</v>
      </c>
      <c r="G16" s="16">
        <v>79.61</v>
      </c>
      <c r="H16" s="47"/>
      <c r="I16" s="54">
        <v>9000</v>
      </c>
      <c r="J16" s="44">
        <v>70</v>
      </c>
    </row>
    <row r="17" spans="1:10" s="1" customFormat="1" ht="14.25" customHeight="1">
      <c r="A17" s="21" t="s">
        <v>13</v>
      </c>
      <c r="B17" s="20" t="s">
        <v>76</v>
      </c>
      <c r="C17" s="9" t="s">
        <v>87</v>
      </c>
      <c r="D17" s="3" t="s">
        <v>94</v>
      </c>
      <c r="E17" s="14" t="s">
        <v>99</v>
      </c>
      <c r="F17" s="18">
        <v>5725</v>
      </c>
      <c r="G17" s="16">
        <v>77.36</v>
      </c>
      <c r="H17" s="47"/>
      <c r="I17" s="54">
        <v>1500</v>
      </c>
      <c r="J17" s="44">
        <v>55</v>
      </c>
    </row>
    <row r="18" spans="1:10" s="1" customFormat="1" ht="15.75" customHeight="1">
      <c r="A18" s="21" t="s">
        <v>14</v>
      </c>
      <c r="B18" s="20" t="s">
        <v>76</v>
      </c>
      <c r="C18" s="9" t="s">
        <v>87</v>
      </c>
      <c r="D18" s="4" t="s">
        <v>95</v>
      </c>
      <c r="E18" s="14" t="s">
        <v>96</v>
      </c>
      <c r="F18" s="18">
        <v>8445</v>
      </c>
      <c r="G18" s="16">
        <v>22.24</v>
      </c>
      <c r="H18" s="47"/>
      <c r="I18" s="54">
        <v>1000</v>
      </c>
      <c r="J18" s="44">
        <v>40</v>
      </c>
    </row>
    <row r="19" spans="1:10" s="1" customFormat="1" ht="17.25" customHeight="1">
      <c r="A19" s="21" t="s">
        <v>15</v>
      </c>
      <c r="B19" s="20" t="s">
        <v>76</v>
      </c>
      <c r="C19" s="9" t="s">
        <v>87</v>
      </c>
      <c r="D19" s="3" t="s">
        <v>97</v>
      </c>
      <c r="E19" s="14" t="s">
        <v>98</v>
      </c>
      <c r="F19" s="18">
        <v>6925</v>
      </c>
      <c r="G19" s="16">
        <v>76.94</v>
      </c>
      <c r="H19" s="47"/>
      <c r="I19" s="54">
        <v>4000</v>
      </c>
      <c r="J19" s="44">
        <v>70</v>
      </c>
    </row>
    <row r="20" spans="1:10" s="1" customFormat="1" ht="17.25" customHeight="1">
      <c r="A20" s="21" t="s">
        <v>16</v>
      </c>
      <c r="B20" s="20" t="s">
        <v>76</v>
      </c>
      <c r="C20" s="9" t="s">
        <v>87</v>
      </c>
      <c r="D20" s="4" t="s">
        <v>100</v>
      </c>
      <c r="E20" s="14" t="s">
        <v>101</v>
      </c>
      <c r="F20" s="18">
        <v>4160</v>
      </c>
      <c r="G20" s="16">
        <v>20</v>
      </c>
      <c r="H20" s="47"/>
      <c r="I20" s="54">
        <v>2000</v>
      </c>
      <c r="J20" s="44">
        <v>45</v>
      </c>
    </row>
    <row r="21" spans="1:10" s="1" customFormat="1" ht="18" customHeight="1">
      <c r="A21" s="21" t="s">
        <v>17</v>
      </c>
      <c r="B21" s="20" t="s">
        <v>76</v>
      </c>
      <c r="C21" s="9" t="s">
        <v>87</v>
      </c>
      <c r="D21" s="4" t="s">
        <v>102</v>
      </c>
      <c r="E21" s="14" t="s">
        <v>103</v>
      </c>
      <c r="F21" s="18">
        <v>4384</v>
      </c>
      <c r="G21" s="16">
        <v>20</v>
      </c>
      <c r="H21" s="47"/>
      <c r="I21" s="54">
        <v>2000</v>
      </c>
      <c r="J21" s="44">
        <v>45</v>
      </c>
    </row>
    <row r="22" spans="1:10" s="1" customFormat="1" ht="21" customHeight="1">
      <c r="A22" s="21" t="s">
        <v>18</v>
      </c>
      <c r="B22" s="20" t="s">
        <v>76</v>
      </c>
      <c r="C22" s="9" t="s">
        <v>87</v>
      </c>
      <c r="D22" s="4" t="s">
        <v>104</v>
      </c>
      <c r="E22" s="13" t="s">
        <v>105</v>
      </c>
      <c r="F22" s="18">
        <v>38494</v>
      </c>
      <c r="G22" s="16">
        <v>20.14</v>
      </c>
      <c r="H22" s="47"/>
      <c r="I22" s="54">
        <v>25000</v>
      </c>
      <c r="J22" s="44">
        <v>60</v>
      </c>
    </row>
    <row r="23" spans="1:10" s="1" customFormat="1" ht="21" customHeight="1">
      <c r="A23" s="21" t="s">
        <v>19</v>
      </c>
      <c r="B23" s="20" t="s">
        <v>109</v>
      </c>
      <c r="C23" s="9" t="s">
        <v>106</v>
      </c>
      <c r="D23" s="4" t="s">
        <v>107</v>
      </c>
      <c r="E23" s="13" t="s">
        <v>108</v>
      </c>
      <c r="F23" s="18">
        <v>5000</v>
      </c>
      <c r="G23" s="16">
        <v>33.33</v>
      </c>
      <c r="H23" s="47"/>
      <c r="I23" s="54">
        <v>500</v>
      </c>
      <c r="J23" s="44">
        <v>30</v>
      </c>
    </row>
    <row r="24" spans="1:10" s="1" customFormat="1" ht="21" customHeight="1">
      <c r="A24" s="21" t="s">
        <v>45</v>
      </c>
      <c r="B24" s="20" t="s">
        <v>109</v>
      </c>
      <c r="C24" s="9" t="s">
        <v>106</v>
      </c>
      <c r="D24" s="4" t="s">
        <v>110</v>
      </c>
      <c r="E24" s="13" t="s">
        <v>111</v>
      </c>
      <c r="F24" s="18">
        <v>6750</v>
      </c>
      <c r="G24" s="16">
        <v>31.12</v>
      </c>
      <c r="H24" s="47"/>
      <c r="I24" s="54">
        <v>1000</v>
      </c>
      <c r="J24" s="44">
        <v>40</v>
      </c>
    </row>
    <row r="25" spans="1:10" s="1" customFormat="1" ht="21" customHeight="1">
      <c r="A25" s="21" t="s">
        <v>20</v>
      </c>
      <c r="B25" s="20" t="s">
        <v>109</v>
      </c>
      <c r="C25" s="9" t="s">
        <v>112</v>
      </c>
      <c r="D25" s="4" t="s">
        <v>113</v>
      </c>
      <c r="E25" s="13" t="s">
        <v>114</v>
      </c>
      <c r="F25" s="18">
        <v>3700</v>
      </c>
      <c r="G25" s="16">
        <v>52</v>
      </c>
      <c r="H25" s="47"/>
      <c r="I25" s="54">
        <v>2300</v>
      </c>
      <c r="J25" s="44">
        <v>60</v>
      </c>
    </row>
    <row r="26" spans="1:10" s="1" customFormat="1" ht="21" customHeight="1">
      <c r="A26" s="21" t="s">
        <v>21</v>
      </c>
      <c r="B26" s="20" t="s">
        <v>116</v>
      </c>
      <c r="C26" s="9" t="s">
        <v>119</v>
      </c>
      <c r="D26" s="4" t="s">
        <v>120</v>
      </c>
      <c r="E26" s="13" t="s">
        <v>121</v>
      </c>
      <c r="F26" s="18">
        <v>3500</v>
      </c>
      <c r="G26" s="16">
        <v>37.5</v>
      </c>
      <c r="H26" s="47"/>
      <c r="I26" s="54">
        <v>1000</v>
      </c>
      <c r="J26" s="44">
        <v>35</v>
      </c>
    </row>
    <row r="27" spans="1:10" s="1" customFormat="1" ht="20.25" customHeight="1">
      <c r="A27" s="21" t="s">
        <v>22</v>
      </c>
      <c r="B27" s="20" t="s">
        <v>117</v>
      </c>
      <c r="C27" s="9" t="s">
        <v>122</v>
      </c>
      <c r="D27" s="4" t="s">
        <v>123</v>
      </c>
      <c r="E27" s="13" t="s">
        <v>124</v>
      </c>
      <c r="F27" s="18">
        <v>6800</v>
      </c>
      <c r="G27" s="16">
        <v>29.9</v>
      </c>
      <c r="H27" s="47"/>
      <c r="I27" s="54">
        <v>3500</v>
      </c>
      <c r="J27" s="44">
        <v>45</v>
      </c>
    </row>
    <row r="28" spans="1:10" s="1" customFormat="1" ht="21" customHeight="1">
      <c r="A28" s="21" t="s">
        <v>23</v>
      </c>
      <c r="B28" s="20" t="s">
        <v>117</v>
      </c>
      <c r="C28" s="9" t="s">
        <v>125</v>
      </c>
      <c r="D28" s="4" t="s">
        <v>126</v>
      </c>
      <c r="E28" s="13" t="s">
        <v>127</v>
      </c>
      <c r="F28" s="18">
        <v>15500</v>
      </c>
      <c r="G28" s="16">
        <v>39.22</v>
      </c>
      <c r="H28" s="48"/>
      <c r="I28" s="54">
        <v>1000</v>
      </c>
      <c r="J28" s="44">
        <v>25</v>
      </c>
    </row>
    <row r="29" spans="1:10" s="1" customFormat="1" ht="15.75" customHeight="1">
      <c r="A29" s="21" t="s">
        <v>46</v>
      </c>
      <c r="B29" s="20" t="s">
        <v>118</v>
      </c>
      <c r="C29" s="9" t="s">
        <v>128</v>
      </c>
      <c r="D29" s="3" t="s">
        <v>129</v>
      </c>
      <c r="E29" s="14" t="s">
        <v>105</v>
      </c>
      <c r="F29" s="18">
        <v>32000</v>
      </c>
      <c r="G29" s="16">
        <v>80</v>
      </c>
      <c r="H29" s="47"/>
      <c r="I29" s="54">
        <v>16000</v>
      </c>
      <c r="J29" s="44">
        <v>85</v>
      </c>
    </row>
    <row r="30" spans="1:10" s="1" customFormat="1" ht="12.75" customHeight="1">
      <c r="A30" s="21" t="s">
        <v>24</v>
      </c>
      <c r="B30" s="20" t="s">
        <v>118</v>
      </c>
      <c r="C30" s="9" t="s">
        <v>128</v>
      </c>
      <c r="D30" s="3" t="s">
        <v>130</v>
      </c>
      <c r="E30" s="13" t="s">
        <v>131</v>
      </c>
      <c r="F30" s="18">
        <v>30000</v>
      </c>
      <c r="G30" s="16">
        <v>62.5</v>
      </c>
      <c r="H30" s="47"/>
      <c r="I30" s="54">
        <v>10000</v>
      </c>
      <c r="J30" s="44">
        <v>75</v>
      </c>
    </row>
    <row r="31" spans="1:10" s="1" customFormat="1" ht="16.5" customHeight="1">
      <c r="A31" s="21" t="s">
        <v>25</v>
      </c>
      <c r="B31" s="20" t="s">
        <v>118</v>
      </c>
      <c r="C31" s="9" t="s">
        <v>132</v>
      </c>
      <c r="D31" s="4" t="s">
        <v>133</v>
      </c>
      <c r="E31" s="13" t="s">
        <v>101</v>
      </c>
      <c r="F31" s="18">
        <v>50000</v>
      </c>
      <c r="G31" s="16">
        <v>44.26</v>
      </c>
      <c r="H31" s="47"/>
      <c r="I31" s="54">
        <v>25000</v>
      </c>
      <c r="J31" s="44">
        <v>65</v>
      </c>
    </row>
    <row r="32" spans="1:10" s="1" customFormat="1" ht="16.5" customHeight="1">
      <c r="A32" s="21" t="s">
        <v>26</v>
      </c>
      <c r="B32" s="20" t="s">
        <v>118</v>
      </c>
      <c r="C32" s="9" t="s">
        <v>134</v>
      </c>
      <c r="D32" s="4" t="s">
        <v>135</v>
      </c>
      <c r="E32" s="13" t="s">
        <v>131</v>
      </c>
      <c r="F32" s="18">
        <v>4900</v>
      </c>
      <c r="G32" s="16">
        <v>33.79</v>
      </c>
      <c r="H32" s="47"/>
      <c r="I32" s="54">
        <v>3000</v>
      </c>
      <c r="J32" s="44">
        <v>40</v>
      </c>
    </row>
    <row r="33" spans="1:10" s="1" customFormat="1" ht="21.75" customHeight="1">
      <c r="A33" s="21" t="s">
        <v>27</v>
      </c>
      <c r="B33" s="20" t="s">
        <v>115</v>
      </c>
      <c r="C33" s="9" t="s">
        <v>136</v>
      </c>
      <c r="D33" s="35" t="s">
        <v>137</v>
      </c>
      <c r="E33" s="13" t="s">
        <v>138</v>
      </c>
      <c r="F33" s="18">
        <v>5680</v>
      </c>
      <c r="G33" s="16">
        <v>20</v>
      </c>
      <c r="H33" s="47"/>
      <c r="I33" s="54">
        <v>1000</v>
      </c>
      <c r="J33" s="44">
        <v>25</v>
      </c>
    </row>
    <row r="34" spans="1:10" s="1" customFormat="1" ht="12.75" customHeight="1">
      <c r="A34" s="21" t="s">
        <v>28</v>
      </c>
      <c r="B34" s="20" t="s">
        <v>115</v>
      </c>
      <c r="C34" s="9" t="s">
        <v>139</v>
      </c>
      <c r="D34" s="4" t="s">
        <v>140</v>
      </c>
      <c r="E34" s="13" t="s">
        <v>141</v>
      </c>
      <c r="F34" s="18">
        <v>12000</v>
      </c>
      <c r="G34" s="16">
        <v>67.57</v>
      </c>
      <c r="H34" s="47"/>
      <c r="I34" s="54">
        <v>3000</v>
      </c>
      <c r="J34" s="44">
        <v>40</v>
      </c>
    </row>
    <row r="35" spans="1:10" s="1" customFormat="1" ht="12.75" customHeight="1">
      <c r="A35" s="21" t="s">
        <v>29</v>
      </c>
      <c r="B35" s="20" t="s">
        <v>115</v>
      </c>
      <c r="C35" s="9" t="s">
        <v>139</v>
      </c>
      <c r="D35" s="4" t="s">
        <v>142</v>
      </c>
      <c r="E35" s="13" t="s">
        <v>143</v>
      </c>
      <c r="F35" s="18">
        <v>22000</v>
      </c>
      <c r="G35" s="16">
        <v>65.84</v>
      </c>
      <c r="H35" s="47"/>
      <c r="I35" s="54">
        <v>10000</v>
      </c>
      <c r="J35" s="44">
        <v>60</v>
      </c>
    </row>
    <row r="36" spans="1:10" s="1" customFormat="1" ht="12.75" customHeight="1">
      <c r="A36" s="21" t="s">
        <v>30</v>
      </c>
      <c r="B36" s="20" t="s">
        <v>115</v>
      </c>
      <c r="C36" s="9" t="s">
        <v>139</v>
      </c>
      <c r="D36" s="4" t="s">
        <v>144</v>
      </c>
      <c r="E36" s="13" t="s">
        <v>145</v>
      </c>
      <c r="F36" s="18">
        <v>30500</v>
      </c>
      <c r="G36" s="16">
        <v>27.5</v>
      </c>
      <c r="H36" s="47"/>
      <c r="I36" s="54">
        <v>8000</v>
      </c>
      <c r="J36" s="44">
        <v>30</v>
      </c>
    </row>
    <row r="37" spans="1:10" s="1" customFormat="1" ht="21" customHeight="1">
      <c r="A37" s="21" t="s">
        <v>31</v>
      </c>
      <c r="B37" s="20" t="s">
        <v>115</v>
      </c>
      <c r="C37" s="9" t="s">
        <v>146</v>
      </c>
      <c r="D37" s="4" t="s">
        <v>147</v>
      </c>
      <c r="E37" s="13" t="s">
        <v>148</v>
      </c>
      <c r="F37" s="18">
        <v>5370</v>
      </c>
      <c r="G37" s="16">
        <v>21.49</v>
      </c>
      <c r="H37" s="47" t="s">
        <v>241</v>
      </c>
      <c r="I37" s="54">
        <v>0</v>
      </c>
      <c r="J37" s="44"/>
    </row>
    <row r="38" spans="1:10" s="1" customFormat="1" ht="27" customHeight="1">
      <c r="A38" s="21" t="s">
        <v>32</v>
      </c>
      <c r="B38" s="20" t="s">
        <v>115</v>
      </c>
      <c r="C38" s="9" t="s">
        <v>149</v>
      </c>
      <c r="D38" s="4" t="s">
        <v>150</v>
      </c>
      <c r="E38" s="13" t="s">
        <v>101</v>
      </c>
      <c r="F38" s="18">
        <v>5200</v>
      </c>
      <c r="G38" s="16">
        <v>10.35</v>
      </c>
      <c r="H38" s="47" t="s">
        <v>242</v>
      </c>
      <c r="I38" s="54">
        <v>0</v>
      </c>
      <c r="J38" s="44"/>
    </row>
    <row r="39" spans="1:10" s="1" customFormat="1" ht="12.75" customHeight="1">
      <c r="A39" s="21" t="s">
        <v>33</v>
      </c>
      <c r="B39" s="20" t="s">
        <v>115</v>
      </c>
      <c r="C39" s="9" t="s">
        <v>151</v>
      </c>
      <c r="D39" s="4" t="s">
        <v>152</v>
      </c>
      <c r="E39" s="13" t="s">
        <v>153</v>
      </c>
      <c r="F39" s="18">
        <v>2200</v>
      </c>
      <c r="G39" s="16">
        <v>27</v>
      </c>
      <c r="H39" s="47" t="s">
        <v>154</v>
      </c>
      <c r="I39" s="54">
        <v>0</v>
      </c>
      <c r="J39" s="44"/>
    </row>
    <row r="40" spans="1:10" s="1" customFormat="1" ht="12.75" customHeight="1">
      <c r="A40" s="21" t="s">
        <v>34</v>
      </c>
      <c r="B40" s="20" t="s">
        <v>115</v>
      </c>
      <c r="C40" s="9" t="s">
        <v>155</v>
      </c>
      <c r="D40" s="4" t="s">
        <v>156</v>
      </c>
      <c r="E40" s="13" t="s">
        <v>101</v>
      </c>
      <c r="F40" s="18">
        <v>3750</v>
      </c>
      <c r="G40" s="16">
        <v>23</v>
      </c>
      <c r="H40" s="47"/>
      <c r="I40" s="54">
        <v>1000</v>
      </c>
      <c r="J40" s="44">
        <v>40</v>
      </c>
    </row>
    <row r="41" spans="1:10" s="1" customFormat="1" ht="12.75" customHeight="1">
      <c r="A41" s="21" t="s">
        <v>35</v>
      </c>
      <c r="B41" s="20" t="s">
        <v>115</v>
      </c>
      <c r="C41" s="9" t="s">
        <v>155</v>
      </c>
      <c r="D41" s="4" t="s">
        <v>157</v>
      </c>
      <c r="E41" s="13" t="s">
        <v>158</v>
      </c>
      <c r="F41" s="18">
        <v>5460</v>
      </c>
      <c r="G41" s="16">
        <v>26.01</v>
      </c>
      <c r="H41" s="47"/>
      <c r="I41" s="54">
        <v>1500</v>
      </c>
      <c r="J41" s="44">
        <v>40</v>
      </c>
    </row>
    <row r="42" spans="1:10" s="1" customFormat="1" ht="18" customHeight="1">
      <c r="A42" s="21" t="s">
        <v>36</v>
      </c>
      <c r="B42" s="20" t="s">
        <v>115</v>
      </c>
      <c r="C42" s="9" t="s">
        <v>159</v>
      </c>
      <c r="D42" s="4" t="s">
        <v>160</v>
      </c>
      <c r="E42" s="13" t="s">
        <v>161</v>
      </c>
      <c r="F42" s="18">
        <v>6412.68</v>
      </c>
      <c r="G42" s="16">
        <v>41.45</v>
      </c>
      <c r="H42" s="47"/>
      <c r="I42" s="54">
        <v>5000</v>
      </c>
      <c r="J42" s="44">
        <v>65</v>
      </c>
    </row>
    <row r="43" spans="1:10" s="1" customFormat="1" ht="15.75" customHeight="1">
      <c r="A43" s="21" t="s">
        <v>37</v>
      </c>
      <c r="B43" s="20" t="s">
        <v>115</v>
      </c>
      <c r="C43" s="9" t="s">
        <v>162</v>
      </c>
      <c r="D43" s="4" t="s">
        <v>163</v>
      </c>
      <c r="E43" s="13" t="s">
        <v>101</v>
      </c>
      <c r="F43" s="18">
        <v>7224</v>
      </c>
      <c r="G43" s="16">
        <v>20</v>
      </c>
      <c r="H43" s="47"/>
      <c r="I43" s="54">
        <v>2200</v>
      </c>
      <c r="J43" s="44">
        <v>35</v>
      </c>
    </row>
    <row r="44" spans="1:10" s="1" customFormat="1" ht="18" customHeight="1">
      <c r="A44" s="21" t="s">
        <v>38</v>
      </c>
      <c r="B44" s="20" t="s">
        <v>115</v>
      </c>
      <c r="C44" s="9" t="s">
        <v>164</v>
      </c>
      <c r="D44" s="4" t="s">
        <v>165</v>
      </c>
      <c r="E44" s="13" t="s">
        <v>166</v>
      </c>
      <c r="F44" s="18">
        <v>8000</v>
      </c>
      <c r="G44" s="16">
        <v>21.57</v>
      </c>
      <c r="H44" s="47"/>
      <c r="I44" s="54">
        <v>2000</v>
      </c>
      <c r="J44" s="44">
        <v>40</v>
      </c>
    </row>
    <row r="45" spans="1:10" s="1" customFormat="1" ht="15" customHeight="1">
      <c r="A45" s="21" t="s">
        <v>39</v>
      </c>
      <c r="B45" s="20" t="s">
        <v>115</v>
      </c>
      <c r="C45" s="9" t="s">
        <v>164</v>
      </c>
      <c r="D45" s="4" t="s">
        <v>167</v>
      </c>
      <c r="E45" s="13" t="s">
        <v>168</v>
      </c>
      <c r="F45" s="18">
        <v>9100</v>
      </c>
      <c r="G45" s="16">
        <v>20.87</v>
      </c>
      <c r="H45" s="47"/>
      <c r="I45" s="54">
        <v>1500</v>
      </c>
      <c r="J45" s="44">
        <v>30</v>
      </c>
    </row>
    <row r="46" spans="1:10" s="1" customFormat="1" ht="16.5" customHeight="1">
      <c r="A46" s="21" t="s">
        <v>40</v>
      </c>
      <c r="B46" s="20" t="s">
        <v>115</v>
      </c>
      <c r="C46" s="9" t="s">
        <v>164</v>
      </c>
      <c r="D46" s="4" t="s">
        <v>169</v>
      </c>
      <c r="E46" s="13" t="s">
        <v>170</v>
      </c>
      <c r="F46" s="18">
        <v>7700</v>
      </c>
      <c r="G46" s="16">
        <v>20.62</v>
      </c>
      <c r="H46" s="47"/>
      <c r="I46" s="54">
        <v>4000</v>
      </c>
      <c r="J46" s="44">
        <v>50</v>
      </c>
    </row>
    <row r="47" spans="1:10" s="1" customFormat="1" ht="18" customHeight="1">
      <c r="A47" s="21" t="s">
        <v>41</v>
      </c>
      <c r="B47" s="20" t="s">
        <v>115</v>
      </c>
      <c r="C47" s="9" t="s">
        <v>164</v>
      </c>
      <c r="D47" s="36" t="s">
        <v>171</v>
      </c>
      <c r="E47" s="25" t="s">
        <v>172</v>
      </c>
      <c r="F47" s="26">
        <v>7700</v>
      </c>
      <c r="G47" s="27">
        <v>20.62</v>
      </c>
      <c r="H47" s="49"/>
      <c r="I47" s="54">
        <v>2500</v>
      </c>
      <c r="J47" s="44">
        <v>50</v>
      </c>
    </row>
    <row r="48" spans="1:10" s="1" customFormat="1" ht="18" customHeight="1">
      <c r="A48" s="28" t="s">
        <v>52</v>
      </c>
      <c r="B48" s="20" t="s">
        <v>115</v>
      </c>
      <c r="C48" s="37" t="s">
        <v>173</v>
      </c>
      <c r="D48" s="36" t="s">
        <v>174</v>
      </c>
      <c r="E48" s="25" t="s">
        <v>161</v>
      </c>
      <c r="F48" s="26">
        <v>3100</v>
      </c>
      <c r="G48" s="27">
        <v>9.3</v>
      </c>
      <c r="H48" s="47" t="s">
        <v>242</v>
      </c>
      <c r="I48" s="54">
        <v>0</v>
      </c>
      <c r="J48" s="44"/>
    </row>
    <row r="49" spans="1:10" s="1" customFormat="1" ht="23.25" customHeight="1">
      <c r="A49" s="21" t="s">
        <v>53</v>
      </c>
      <c r="B49" s="20" t="s">
        <v>115</v>
      </c>
      <c r="C49" s="37" t="s">
        <v>173</v>
      </c>
      <c r="D49" s="4" t="s">
        <v>175</v>
      </c>
      <c r="E49" s="13" t="s">
        <v>176</v>
      </c>
      <c r="F49" s="18">
        <v>2020</v>
      </c>
      <c r="G49" s="16">
        <v>8</v>
      </c>
      <c r="H49" s="47" t="s">
        <v>242</v>
      </c>
      <c r="I49" s="54">
        <v>0</v>
      </c>
      <c r="J49" s="44"/>
    </row>
    <row r="50" spans="1:10" s="1" customFormat="1" ht="18.75" customHeight="1">
      <c r="A50" s="28" t="s">
        <v>54</v>
      </c>
      <c r="B50" s="20" t="s">
        <v>115</v>
      </c>
      <c r="C50" s="37" t="s">
        <v>173</v>
      </c>
      <c r="D50" s="4" t="s">
        <v>177</v>
      </c>
      <c r="E50" s="13" t="s">
        <v>178</v>
      </c>
      <c r="F50" s="18">
        <v>3450</v>
      </c>
      <c r="G50" s="16">
        <v>22</v>
      </c>
      <c r="H50" s="49"/>
      <c r="I50" s="54">
        <v>2000</v>
      </c>
      <c r="J50" s="44">
        <v>40</v>
      </c>
    </row>
    <row r="51" spans="1:10" s="1" customFormat="1" ht="18" customHeight="1">
      <c r="A51" s="21" t="s">
        <v>55</v>
      </c>
      <c r="B51" s="20" t="s">
        <v>115</v>
      </c>
      <c r="C51" s="37" t="s">
        <v>192</v>
      </c>
      <c r="D51" s="4" t="s">
        <v>193</v>
      </c>
      <c r="E51" s="13" t="s">
        <v>101</v>
      </c>
      <c r="F51" s="18">
        <v>7650</v>
      </c>
      <c r="G51" s="16">
        <v>36</v>
      </c>
      <c r="H51" s="49"/>
      <c r="I51" s="54">
        <v>3000</v>
      </c>
      <c r="J51" s="44">
        <v>55</v>
      </c>
    </row>
    <row r="52" spans="1:10" s="1" customFormat="1" ht="17.25" customHeight="1">
      <c r="A52" s="28" t="s">
        <v>56</v>
      </c>
      <c r="B52" s="20" t="s">
        <v>115</v>
      </c>
      <c r="C52" s="37" t="s">
        <v>192</v>
      </c>
      <c r="D52" s="4" t="s">
        <v>194</v>
      </c>
      <c r="E52" s="13" t="s">
        <v>101</v>
      </c>
      <c r="F52" s="18">
        <v>15400</v>
      </c>
      <c r="G52" s="16">
        <v>20.62</v>
      </c>
      <c r="H52" s="50"/>
      <c r="I52" s="54">
        <v>5000</v>
      </c>
      <c r="J52" s="44">
        <v>50</v>
      </c>
    </row>
    <row r="53" spans="1:10" s="1" customFormat="1" ht="15" customHeight="1">
      <c r="A53" s="21" t="s">
        <v>57</v>
      </c>
      <c r="B53" s="20" t="s">
        <v>115</v>
      </c>
      <c r="C53" s="9" t="s">
        <v>195</v>
      </c>
      <c r="D53" s="4" t="s">
        <v>196</v>
      </c>
      <c r="E53" s="13" t="s">
        <v>197</v>
      </c>
      <c r="F53" s="18">
        <v>10600</v>
      </c>
      <c r="G53" s="16">
        <v>23</v>
      </c>
      <c r="H53" s="50"/>
      <c r="I53" s="54">
        <v>4000</v>
      </c>
      <c r="J53" s="44">
        <v>50</v>
      </c>
    </row>
    <row r="54" spans="1:10" s="1" customFormat="1" ht="16.5" customHeight="1">
      <c r="A54" s="28" t="s">
        <v>58</v>
      </c>
      <c r="B54" s="20" t="s">
        <v>115</v>
      </c>
      <c r="C54" s="9" t="s">
        <v>195</v>
      </c>
      <c r="D54" s="4" t="s">
        <v>198</v>
      </c>
      <c r="E54" s="13" t="s">
        <v>199</v>
      </c>
      <c r="F54" s="18">
        <v>1500</v>
      </c>
      <c r="G54" s="16">
        <v>25</v>
      </c>
      <c r="H54" s="50"/>
      <c r="I54" s="54">
        <v>1000</v>
      </c>
      <c r="J54" s="44">
        <v>40</v>
      </c>
    </row>
    <row r="55" spans="1:10" s="1" customFormat="1" ht="12.75" customHeight="1">
      <c r="A55" s="21" t="s">
        <v>59</v>
      </c>
      <c r="B55" s="20" t="s">
        <v>115</v>
      </c>
      <c r="C55" s="9" t="s">
        <v>200</v>
      </c>
      <c r="D55" s="4" t="s">
        <v>201</v>
      </c>
      <c r="E55" s="13"/>
      <c r="F55" s="18">
        <v>9000</v>
      </c>
      <c r="G55" s="16">
        <v>25</v>
      </c>
      <c r="H55" s="50"/>
      <c r="I55" s="54">
        <v>4500</v>
      </c>
      <c r="J55" s="44">
        <v>50</v>
      </c>
    </row>
    <row r="56" spans="1:10" s="1" customFormat="1" ht="18" customHeight="1">
      <c r="A56" s="28" t="s">
        <v>60</v>
      </c>
      <c r="B56" s="20" t="s">
        <v>115</v>
      </c>
      <c r="C56" s="37" t="s">
        <v>202</v>
      </c>
      <c r="D56" s="36" t="s">
        <v>204</v>
      </c>
      <c r="E56" s="25" t="s">
        <v>203</v>
      </c>
      <c r="F56" s="26">
        <v>3180</v>
      </c>
      <c r="G56" s="27">
        <v>22.06</v>
      </c>
      <c r="H56" s="51"/>
      <c r="I56" s="54">
        <v>1000</v>
      </c>
      <c r="J56" s="44">
        <v>35</v>
      </c>
    </row>
    <row r="57" spans="1:10" s="1" customFormat="1" ht="15.75" customHeight="1">
      <c r="A57" s="21" t="s">
        <v>179</v>
      </c>
      <c r="B57" s="20" t="s">
        <v>115</v>
      </c>
      <c r="C57" s="37" t="s">
        <v>205</v>
      </c>
      <c r="D57" s="36" t="s">
        <v>206</v>
      </c>
      <c r="E57" s="25" t="s">
        <v>207</v>
      </c>
      <c r="F57" s="26">
        <v>21500</v>
      </c>
      <c r="G57" s="27">
        <v>20.4</v>
      </c>
      <c r="H57" s="57"/>
      <c r="I57" s="54">
        <v>2500</v>
      </c>
      <c r="J57" s="44">
        <v>25</v>
      </c>
    </row>
    <row r="58" spans="1:10" s="1" customFormat="1" ht="18" customHeight="1">
      <c r="A58" s="28" t="s">
        <v>180</v>
      </c>
      <c r="B58" s="20" t="s">
        <v>115</v>
      </c>
      <c r="C58" s="37" t="s">
        <v>208</v>
      </c>
      <c r="D58" s="36" t="s">
        <v>209</v>
      </c>
      <c r="E58" s="25" t="s">
        <v>124</v>
      </c>
      <c r="F58" s="26">
        <v>25000</v>
      </c>
      <c r="G58" s="27">
        <v>28</v>
      </c>
      <c r="H58" s="51"/>
      <c r="I58" s="54">
        <v>3200</v>
      </c>
      <c r="J58" s="44"/>
    </row>
    <row r="59" spans="1:10" s="1" customFormat="1" ht="18" customHeight="1">
      <c r="A59" s="21" t="s">
        <v>181</v>
      </c>
      <c r="B59" s="20" t="s">
        <v>115</v>
      </c>
      <c r="C59" s="37" t="s">
        <v>210</v>
      </c>
      <c r="D59" s="36" t="s">
        <v>211</v>
      </c>
      <c r="E59" s="25" t="s">
        <v>212</v>
      </c>
      <c r="F59" s="26">
        <v>31500</v>
      </c>
      <c r="G59" s="27">
        <v>66.5</v>
      </c>
      <c r="H59" s="51"/>
      <c r="I59" s="54">
        <v>16500</v>
      </c>
      <c r="J59" s="44">
        <v>65</v>
      </c>
    </row>
    <row r="60" spans="1:10" s="1" customFormat="1" ht="15.75" customHeight="1">
      <c r="A60" s="28" t="s">
        <v>182</v>
      </c>
      <c r="B60" s="20" t="s">
        <v>115</v>
      </c>
      <c r="C60" s="37" t="s">
        <v>210</v>
      </c>
      <c r="D60" s="36" t="s">
        <v>213</v>
      </c>
      <c r="E60" s="25" t="s">
        <v>214</v>
      </c>
      <c r="F60" s="26">
        <v>26050</v>
      </c>
      <c r="G60" s="27">
        <v>73</v>
      </c>
      <c r="H60" s="51"/>
      <c r="I60" s="54">
        <v>13500</v>
      </c>
      <c r="J60" s="44">
        <v>65</v>
      </c>
    </row>
    <row r="61" spans="1:10" s="1" customFormat="1" ht="18.75" customHeight="1">
      <c r="A61" s="21" t="s">
        <v>183</v>
      </c>
      <c r="B61" s="20" t="s">
        <v>115</v>
      </c>
      <c r="C61" s="37" t="s">
        <v>215</v>
      </c>
      <c r="D61" s="36" t="s">
        <v>216</v>
      </c>
      <c r="E61" s="25" t="s">
        <v>217</v>
      </c>
      <c r="F61" s="26">
        <v>52000</v>
      </c>
      <c r="G61" s="27">
        <v>21.21</v>
      </c>
      <c r="H61" s="51"/>
      <c r="I61" s="54">
        <v>30000</v>
      </c>
      <c r="J61" s="44">
        <v>55</v>
      </c>
    </row>
    <row r="62" spans="1:10" s="1" customFormat="1" ht="18" customHeight="1">
      <c r="A62" s="28" t="s">
        <v>184</v>
      </c>
      <c r="B62" s="20" t="s">
        <v>115</v>
      </c>
      <c r="C62" s="37" t="s">
        <v>218</v>
      </c>
      <c r="D62" s="36" t="s">
        <v>221</v>
      </c>
      <c r="E62" s="25" t="s">
        <v>220</v>
      </c>
      <c r="F62" s="26">
        <v>3499</v>
      </c>
      <c r="G62" s="27">
        <v>59.3</v>
      </c>
      <c r="H62" s="51"/>
      <c r="I62" s="54">
        <v>1000</v>
      </c>
      <c r="J62" s="44">
        <v>35</v>
      </c>
    </row>
    <row r="63" spans="1:10" s="1" customFormat="1" ht="18.75" customHeight="1">
      <c r="A63" s="21" t="s">
        <v>185</v>
      </c>
      <c r="B63" s="20" t="s">
        <v>115</v>
      </c>
      <c r="C63" s="37" t="s">
        <v>218</v>
      </c>
      <c r="D63" s="36" t="s">
        <v>222</v>
      </c>
      <c r="E63" s="25" t="s">
        <v>223</v>
      </c>
      <c r="F63" s="26">
        <v>18970</v>
      </c>
      <c r="G63" s="27">
        <v>47.5</v>
      </c>
      <c r="H63" s="58" t="s">
        <v>244</v>
      </c>
      <c r="I63" s="54">
        <v>0</v>
      </c>
      <c r="J63" s="44">
        <v>35</v>
      </c>
    </row>
    <row r="64" spans="1:10" s="1" customFormat="1" ht="16.5" customHeight="1">
      <c r="A64" s="28" t="s">
        <v>186</v>
      </c>
      <c r="B64" s="20" t="s">
        <v>115</v>
      </c>
      <c r="C64" s="37" t="s">
        <v>218</v>
      </c>
      <c r="D64" s="36" t="s">
        <v>224</v>
      </c>
      <c r="E64" s="25" t="s">
        <v>225</v>
      </c>
      <c r="F64" s="26">
        <v>9960</v>
      </c>
      <c r="G64" s="27">
        <v>43.5</v>
      </c>
      <c r="H64" s="51"/>
      <c r="I64" s="54">
        <v>1000</v>
      </c>
      <c r="J64" s="44">
        <v>35</v>
      </c>
    </row>
    <row r="65" spans="1:10" s="1" customFormat="1" ht="18" customHeight="1">
      <c r="A65" s="21" t="s">
        <v>187</v>
      </c>
      <c r="B65" s="20" t="s">
        <v>115</v>
      </c>
      <c r="C65" s="37" t="s">
        <v>226</v>
      </c>
      <c r="D65" s="36" t="s">
        <v>227</v>
      </c>
      <c r="E65" s="25" t="s">
        <v>219</v>
      </c>
      <c r="F65" s="26">
        <v>70000</v>
      </c>
      <c r="G65" s="27">
        <v>20.45</v>
      </c>
      <c r="H65" s="51"/>
      <c r="I65" s="54">
        <v>30000</v>
      </c>
      <c r="J65" s="44">
        <v>40</v>
      </c>
    </row>
    <row r="66" spans="1:10" s="1" customFormat="1" ht="16.5" customHeight="1">
      <c r="A66" s="28" t="s">
        <v>188</v>
      </c>
      <c r="B66" s="20" t="s">
        <v>115</v>
      </c>
      <c r="C66" s="37" t="s">
        <v>228</v>
      </c>
      <c r="D66" s="36" t="s">
        <v>229</v>
      </c>
      <c r="E66" s="25" t="s">
        <v>99</v>
      </c>
      <c r="F66" s="26">
        <v>9000</v>
      </c>
      <c r="G66" s="27">
        <v>35</v>
      </c>
      <c r="H66" s="51"/>
      <c r="I66" s="54">
        <v>4000</v>
      </c>
      <c r="J66" s="44">
        <v>40</v>
      </c>
    </row>
    <row r="67" spans="1:10" s="1" customFormat="1" ht="15.75" customHeight="1">
      <c r="A67" s="21" t="s">
        <v>189</v>
      </c>
      <c r="B67" s="20" t="s">
        <v>115</v>
      </c>
      <c r="C67" s="37" t="s">
        <v>230</v>
      </c>
      <c r="D67" s="36" t="s">
        <v>231</v>
      </c>
      <c r="E67" s="25" t="s">
        <v>232</v>
      </c>
      <c r="F67" s="26">
        <v>10960</v>
      </c>
      <c r="G67" s="27">
        <v>62</v>
      </c>
      <c r="H67" s="51"/>
      <c r="I67" s="54">
        <v>5000</v>
      </c>
      <c r="J67" s="44">
        <v>60</v>
      </c>
    </row>
    <row r="68" spans="1:10" s="1" customFormat="1" ht="15.75" customHeight="1">
      <c r="A68" s="28" t="s">
        <v>190</v>
      </c>
      <c r="B68" s="20" t="s">
        <v>115</v>
      </c>
      <c r="C68" s="37" t="s">
        <v>237</v>
      </c>
      <c r="D68" s="36" t="s">
        <v>233</v>
      </c>
      <c r="E68" s="25"/>
      <c r="F68" s="26">
        <v>3550</v>
      </c>
      <c r="G68" s="27">
        <v>21.18</v>
      </c>
      <c r="H68" s="51"/>
      <c r="I68" s="54">
        <v>1000</v>
      </c>
      <c r="J68" s="44">
        <v>30</v>
      </c>
    </row>
    <row r="69" spans="1:10" s="1" customFormat="1" ht="20.25" customHeight="1" thickBot="1">
      <c r="A69" s="21" t="s">
        <v>191</v>
      </c>
      <c r="B69" s="29" t="s">
        <v>115</v>
      </c>
      <c r="C69" s="38" t="s">
        <v>234</v>
      </c>
      <c r="D69" s="39" t="s">
        <v>235</v>
      </c>
      <c r="E69" s="22" t="s">
        <v>236</v>
      </c>
      <c r="F69" s="23">
        <v>2500</v>
      </c>
      <c r="G69" s="24">
        <v>45</v>
      </c>
      <c r="H69" s="52"/>
      <c r="I69" s="55">
        <v>1000</v>
      </c>
      <c r="J69" s="44">
        <v>35</v>
      </c>
    </row>
    <row r="70" spans="1:10" s="1" customFormat="1" ht="12.75" customHeight="1" thickBot="1">
      <c r="A70" s="7"/>
      <c r="B70" s="7"/>
      <c r="C70" s="10"/>
      <c r="D70" s="40"/>
      <c r="F70" s="5">
        <f>SUM(F5:F69)</f>
        <v>919653.68</v>
      </c>
      <c r="H70" s="45"/>
      <c r="I70" s="56">
        <f>SUM(I5:I69)</f>
        <v>350000</v>
      </c>
      <c r="J70" s="45"/>
    </row>
    <row r="71" spans="1:4" s="1" customFormat="1" ht="12.75" customHeight="1">
      <c r="A71" s="7"/>
      <c r="B71" s="7"/>
      <c r="C71" s="11"/>
      <c r="D71" s="40"/>
    </row>
    <row r="72" spans="1:4" s="1" customFormat="1" ht="12.75" customHeight="1">
      <c r="A72" s="7"/>
      <c r="B72" s="7"/>
      <c r="C72" s="10"/>
      <c r="D72" s="40"/>
    </row>
    <row r="73" spans="1:5" s="1" customFormat="1" ht="12.75" customHeight="1">
      <c r="A73" s="7"/>
      <c r="B73" s="7"/>
      <c r="C73" s="10"/>
      <c r="D73" s="41"/>
      <c r="E73" s="2"/>
    </row>
    <row r="74" spans="1:4" s="1" customFormat="1" ht="12.75" customHeight="1">
      <c r="A74" s="7"/>
      <c r="B74" s="7"/>
      <c r="C74" s="10"/>
      <c r="D74" s="40"/>
    </row>
    <row r="75" spans="1:4" s="1" customFormat="1" ht="12.75" customHeight="1">
      <c r="A75" s="7"/>
      <c r="B75" s="7"/>
      <c r="C75" s="10"/>
      <c r="D75" s="40"/>
    </row>
    <row r="76" spans="1:4" s="1" customFormat="1" ht="12.75" customHeight="1">
      <c r="A76" s="7"/>
      <c r="B76" s="7"/>
      <c r="C76" s="10"/>
      <c r="D76" s="40"/>
    </row>
    <row r="77" spans="1:4" s="1" customFormat="1" ht="12.75" customHeight="1">
      <c r="A77" s="7"/>
      <c r="B77" s="7"/>
      <c r="C77" s="10"/>
      <c r="D77" s="40"/>
    </row>
    <row r="78" spans="1:4" s="1" customFormat="1" ht="12.75" customHeight="1">
      <c r="A78" s="7"/>
      <c r="B78" s="7"/>
      <c r="C78" s="10"/>
      <c r="D78" s="40"/>
    </row>
    <row r="79" spans="1:4" s="1" customFormat="1" ht="12.75" customHeight="1">
      <c r="A79" s="7"/>
      <c r="B79" s="7"/>
      <c r="C79" s="10"/>
      <c r="D79" s="40"/>
    </row>
    <row r="80" spans="1:4" s="1" customFormat="1" ht="12.75" customHeight="1">
      <c r="A80" s="7"/>
      <c r="B80" s="7"/>
      <c r="C80" s="10"/>
      <c r="D80" s="40"/>
    </row>
    <row r="81" spans="1:4" s="1" customFormat="1" ht="12.75" customHeight="1">
      <c r="A81" s="7"/>
      <c r="B81" s="7"/>
      <c r="C81" s="10"/>
      <c r="D81" s="40"/>
    </row>
    <row r="82" spans="1:4" s="1" customFormat="1" ht="12.75" customHeight="1">
      <c r="A82" s="7"/>
      <c r="B82" s="7"/>
      <c r="C82" s="10"/>
      <c r="D82" s="40"/>
    </row>
    <row r="83" spans="1:4" s="1" customFormat="1" ht="12" customHeight="1">
      <c r="A83" s="7"/>
      <c r="B83" s="7"/>
      <c r="C83" s="10"/>
      <c r="D83" s="40"/>
    </row>
    <row r="84" spans="1:4" s="1" customFormat="1" ht="12">
      <c r="A84" s="7"/>
      <c r="B84" s="7"/>
      <c r="C84" s="10"/>
      <c r="D84" s="40"/>
    </row>
    <row r="85" spans="1:4" s="1" customFormat="1" ht="12">
      <c r="A85" s="7"/>
      <c r="B85" s="7"/>
      <c r="C85" s="10"/>
      <c r="D85" s="40"/>
    </row>
    <row r="86" spans="1:4" s="1" customFormat="1" ht="12">
      <c r="A86" s="7"/>
      <c r="B86" s="7"/>
      <c r="C86" s="10"/>
      <c r="D86" s="40"/>
    </row>
    <row r="87" spans="1:4" s="1" customFormat="1" ht="12">
      <c r="A87" s="7"/>
      <c r="B87" s="7"/>
      <c r="C87" s="10"/>
      <c r="D87" s="40"/>
    </row>
    <row r="88" spans="1:4" s="1" customFormat="1" ht="12">
      <c r="A88" s="7"/>
      <c r="B88" s="7"/>
      <c r="C88" s="10"/>
      <c r="D88" s="40"/>
    </row>
    <row r="89" spans="1:4" s="1" customFormat="1" ht="12">
      <c r="A89" s="7"/>
      <c r="B89" s="7"/>
      <c r="C89" s="10"/>
      <c r="D89" s="40"/>
    </row>
    <row r="90" spans="1:4" s="1" customFormat="1" ht="12">
      <c r="A90" s="7"/>
      <c r="B90" s="7"/>
      <c r="C90" s="10"/>
      <c r="D90" s="40"/>
    </row>
    <row r="91" spans="1:4" s="1" customFormat="1" ht="12">
      <c r="A91" s="7"/>
      <c r="B91" s="7"/>
      <c r="C91" s="10"/>
      <c r="D91" s="40"/>
    </row>
    <row r="92" spans="1:4" s="1" customFormat="1" ht="12">
      <c r="A92" s="7"/>
      <c r="B92" s="7"/>
      <c r="C92" s="10"/>
      <c r="D92" s="40"/>
    </row>
    <row r="93" spans="1:4" s="1" customFormat="1" ht="12">
      <c r="A93" s="7"/>
      <c r="B93" s="7"/>
      <c r="C93" s="10"/>
      <c r="D93" s="40"/>
    </row>
    <row r="94" spans="1:4" s="1" customFormat="1" ht="12">
      <c r="A94" s="7"/>
      <c r="B94" s="7"/>
      <c r="C94" s="10"/>
      <c r="D94" s="40"/>
    </row>
    <row r="95" spans="1:4" s="1" customFormat="1" ht="12">
      <c r="A95" s="7"/>
      <c r="B95" s="7"/>
      <c r="C95" s="10"/>
      <c r="D95" s="40"/>
    </row>
    <row r="96" spans="1:4" s="1" customFormat="1" ht="12">
      <c r="A96" s="7"/>
      <c r="B96" s="7"/>
      <c r="C96" s="10"/>
      <c r="D96" s="40"/>
    </row>
    <row r="97" spans="1:4" s="1" customFormat="1" ht="12">
      <c r="A97" s="7"/>
      <c r="B97" s="7"/>
      <c r="C97" s="10"/>
      <c r="D97" s="40"/>
    </row>
    <row r="98" spans="1:4" s="1" customFormat="1" ht="12">
      <c r="A98" s="7"/>
      <c r="B98" s="7"/>
      <c r="C98" s="10"/>
      <c r="D98" s="40"/>
    </row>
    <row r="99" spans="1:4" s="1" customFormat="1" ht="12">
      <c r="A99" s="7"/>
      <c r="B99" s="7"/>
      <c r="C99" s="10"/>
      <c r="D99" s="40"/>
    </row>
    <row r="100" spans="1:4" s="1" customFormat="1" ht="12">
      <c r="A100" s="7"/>
      <c r="B100" s="7"/>
      <c r="C100" s="10"/>
      <c r="D100" s="40"/>
    </row>
    <row r="101" spans="1:4" s="1" customFormat="1" ht="12">
      <c r="A101" s="7"/>
      <c r="B101" s="7"/>
      <c r="C101" s="10"/>
      <c r="D101" s="40"/>
    </row>
    <row r="102" spans="1:4" s="1" customFormat="1" ht="12">
      <c r="A102" s="7"/>
      <c r="B102" s="7"/>
      <c r="C102" s="10"/>
      <c r="D102" s="40"/>
    </row>
    <row r="103" spans="1:4" s="1" customFormat="1" ht="12">
      <c r="A103" s="7"/>
      <c r="B103" s="7"/>
      <c r="C103" s="10"/>
      <c r="D103" s="40"/>
    </row>
    <row r="104" spans="1:4" s="1" customFormat="1" ht="12">
      <c r="A104" s="7"/>
      <c r="B104" s="7"/>
      <c r="C104" s="10"/>
      <c r="D104" s="40"/>
    </row>
    <row r="105" spans="1:4" s="1" customFormat="1" ht="12">
      <c r="A105" s="7"/>
      <c r="B105" s="7"/>
      <c r="C105" s="10"/>
      <c r="D105" s="40"/>
    </row>
    <row r="106" spans="1:4" s="1" customFormat="1" ht="12">
      <c r="A106" s="7"/>
      <c r="B106" s="7"/>
      <c r="C106" s="10"/>
      <c r="D106" s="40"/>
    </row>
    <row r="107" spans="1:4" s="1" customFormat="1" ht="12">
      <c r="A107" s="7"/>
      <c r="B107" s="7"/>
      <c r="C107" s="10"/>
      <c r="D107" s="40"/>
    </row>
    <row r="108" spans="1:4" s="1" customFormat="1" ht="12">
      <c r="A108" s="7"/>
      <c r="B108" s="7"/>
      <c r="C108" s="10"/>
      <c r="D108" s="40"/>
    </row>
    <row r="109" spans="1:4" s="1" customFormat="1" ht="12">
      <c r="A109" s="7"/>
      <c r="B109" s="7"/>
      <c r="C109" s="10"/>
      <c r="D109" s="40"/>
    </row>
    <row r="110" spans="1:4" s="1" customFormat="1" ht="12">
      <c r="A110" s="7"/>
      <c r="B110" s="7"/>
      <c r="C110" s="10"/>
      <c r="D110" s="40"/>
    </row>
    <row r="111" spans="1:7" s="1" customFormat="1" ht="12.75">
      <c r="A111" s="7"/>
      <c r="B111" s="7"/>
      <c r="C111" s="10"/>
      <c r="D111" s="42"/>
      <c r="E111"/>
      <c r="F111"/>
      <c r="G111"/>
    </row>
    <row r="112" spans="1:7" s="1" customFormat="1" ht="12.75">
      <c r="A112" s="7"/>
      <c r="B112" s="7"/>
      <c r="C112" s="10"/>
      <c r="D112" s="42"/>
      <c r="E112"/>
      <c r="F112"/>
      <c r="G112"/>
    </row>
    <row r="113" spans="1:7" s="1" customFormat="1" ht="12.75">
      <c r="A113" s="7"/>
      <c r="B113" s="7"/>
      <c r="C113" s="10"/>
      <c r="D113" s="42"/>
      <c r="E113"/>
      <c r="F113"/>
      <c r="G113"/>
    </row>
    <row r="114" spans="1:7" s="1" customFormat="1" ht="12.75">
      <c r="A114" s="7"/>
      <c r="B114" s="7"/>
      <c r="C114" s="10"/>
      <c r="D114" s="42"/>
      <c r="E114"/>
      <c r="F114"/>
      <c r="G114"/>
    </row>
    <row r="115" spans="1:7" s="1" customFormat="1" ht="12.75">
      <c r="A115" s="7"/>
      <c r="B115" s="7"/>
      <c r="C115" s="10"/>
      <c r="D115" s="42"/>
      <c r="E115"/>
      <c r="F115"/>
      <c r="G115"/>
    </row>
    <row r="116" spans="1:8" s="1" customFormat="1" ht="12.75">
      <c r="A116" s="7"/>
      <c r="B116" s="7"/>
      <c r="C116" s="10"/>
      <c r="D116" s="42"/>
      <c r="E116"/>
      <c r="F116"/>
      <c r="G116"/>
      <c r="H116"/>
    </row>
    <row r="117" spans="1:8" s="1" customFormat="1" ht="12.75">
      <c r="A117" s="7"/>
      <c r="B117" s="7"/>
      <c r="C117" s="10"/>
      <c r="D117" s="42"/>
      <c r="E117"/>
      <c r="F117"/>
      <c r="G117"/>
      <c r="H117"/>
    </row>
    <row r="118" spans="1:8" s="1" customFormat="1" ht="12.75">
      <c r="A118" s="7"/>
      <c r="B118" s="7"/>
      <c r="C118" s="10"/>
      <c r="D118" s="42"/>
      <c r="E118"/>
      <c r="F118"/>
      <c r="G118"/>
      <c r="H118"/>
    </row>
    <row r="119" spans="1:8" s="1" customFormat="1" ht="12.75">
      <c r="A119" s="7"/>
      <c r="B119" s="7"/>
      <c r="C119" s="10"/>
      <c r="D119" s="42"/>
      <c r="E119"/>
      <c r="F119"/>
      <c r="G119"/>
      <c r="H119"/>
    </row>
    <row r="120" spans="1:8" s="1" customFormat="1" ht="12.75">
      <c r="A120" s="7"/>
      <c r="B120" s="7"/>
      <c r="C120" s="10"/>
      <c r="D120" s="42"/>
      <c r="E120"/>
      <c r="F120"/>
      <c r="G120"/>
      <c r="H120"/>
    </row>
    <row r="121" spans="1:8" s="1" customFormat="1" ht="12.75">
      <c r="A121" s="7"/>
      <c r="B121" s="7"/>
      <c r="C121" s="10"/>
      <c r="D121" s="42"/>
      <c r="E121"/>
      <c r="F121"/>
      <c r="G121"/>
      <c r="H121"/>
    </row>
    <row r="122" spans="1:8" s="1" customFormat="1" ht="12.75">
      <c r="A122" s="7"/>
      <c r="B122" s="7"/>
      <c r="C122" s="10"/>
      <c r="D122" s="42"/>
      <c r="E122"/>
      <c r="F122"/>
      <c r="G122"/>
      <c r="H122"/>
    </row>
    <row r="123" spans="1:8" s="1" customFormat="1" ht="12.75">
      <c r="A123" s="7"/>
      <c r="B123" s="7"/>
      <c r="C123" s="10"/>
      <c r="D123" s="42"/>
      <c r="E123"/>
      <c r="F123"/>
      <c r="G123"/>
      <c r="H123"/>
    </row>
  </sheetData>
  <sheetProtection/>
  <mergeCells count="10">
    <mergeCell ref="A1:J1"/>
    <mergeCell ref="A2:J2"/>
    <mergeCell ref="I3:I4"/>
    <mergeCell ref="J3:J4"/>
    <mergeCell ref="G3:G4"/>
    <mergeCell ref="A3:A4"/>
    <mergeCell ref="F3:F4"/>
    <mergeCell ref="E3:E4"/>
    <mergeCell ref="B3:B4"/>
    <mergeCell ref="H3:H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Kaczmarzyk Krzysztof</cp:lastModifiedBy>
  <cp:lastPrinted>2016-01-19T08:02:33Z</cp:lastPrinted>
  <dcterms:created xsi:type="dcterms:W3CDTF">1997-02-26T13:46:56Z</dcterms:created>
  <dcterms:modified xsi:type="dcterms:W3CDTF">2016-01-20T09:36:16Z</dcterms:modified>
  <cp:category/>
  <cp:version/>
  <cp:contentType/>
  <cp:contentStatus/>
</cp:coreProperties>
</file>