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<sst xmlns="http://schemas.openxmlformats.org/spreadsheetml/2006/main" count="146" uniqueCount="88">
  <si>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</si>
  <si>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</si>
  <si>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</si>
  <si>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</si>
  <si>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</si>
  <si>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</si>
  <si>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</si>
  <si>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</si>
  <si>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</si>
  <si>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</si>
  <si>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</si>
  <si>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</si>
  <si>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</si>
  <si>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</si>
  <si>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</si>
  <si>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</si>
  <si>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</si>
  <si>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</si>
  <si>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</si>
  <si>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</si>
  <si>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</si>
  <si>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</si>
  <si>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</si>
  <si>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</si>
  <si>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</si>
  <si>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</si>
  <si>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</si>
  <si>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</si>
  <si>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</si>
  <si>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</si>
  <si>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</si>
  <si>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</si>
  <si>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REJESTR OFERT - SZKOLENIE  SPORTOWE DZIECI I MŁODZIEŻY</t>
  </si>
  <si>
    <t>Data wpływu</t>
  </si>
  <si>
    <t>31.</t>
  </si>
  <si>
    <t xml:space="preserve">Wnioskowana kwota </t>
  </si>
  <si>
    <t>Obiekty MOSiR</t>
  </si>
  <si>
    <t>32.</t>
  </si>
  <si>
    <t>Procentowy udział środków własnych</t>
  </si>
  <si>
    <t>MKS "Tęcza" Leszno</t>
  </si>
  <si>
    <t>UKS "Achilles" Leszno</t>
  </si>
  <si>
    <t>33.</t>
  </si>
  <si>
    <t>34.</t>
  </si>
  <si>
    <t>10.12.2015</t>
  </si>
  <si>
    <t>MKS "Real-Astromal" Leszno</t>
  </si>
  <si>
    <t>NIE</t>
  </si>
  <si>
    <t>Klub Sportowy "K.O.ZAK Team</t>
  </si>
  <si>
    <t>KS "Polonia 1912" Leszno boks i kickboxing</t>
  </si>
  <si>
    <t>KS "Polonia 1912" Leszno kręgle</t>
  </si>
  <si>
    <t>KS "Polonia 1912" Leszno piłka nożna</t>
  </si>
  <si>
    <t>KS "Polonia 1912" Leszno szermierka</t>
  </si>
  <si>
    <t>11.12.2015</t>
  </si>
  <si>
    <t>LKL "Krokus" Leszno</t>
  </si>
  <si>
    <t>Integracyjny Klub Sportowy "Leszno"</t>
  </si>
  <si>
    <t>14.12.2015</t>
  </si>
  <si>
    <t>UKS "Cheerleaders-Dance</t>
  </si>
  <si>
    <t>Klub Sportowy "Unia" Leszno</t>
  </si>
  <si>
    <t>UKS "Akademia Piłkarska Leszno"/Fundacja Reissa</t>
  </si>
  <si>
    <t>Klub Rugby "OWAL"</t>
  </si>
  <si>
    <t>15.12.2015</t>
  </si>
  <si>
    <t>UKS "Junior"</t>
  </si>
  <si>
    <t>LKS "Szawer" Leszno</t>
  </si>
  <si>
    <t>Stowarzyszenie Sportowe CRC Leszno</t>
  </si>
  <si>
    <t>Klub Koszykarski "Polonia 1912" w Lesznie</t>
  </si>
  <si>
    <t>UKS "Dwunastka" przy SP Nr 12</t>
  </si>
  <si>
    <t>Automobilklub Leszczyński</t>
  </si>
  <si>
    <t>WOW Ligi Obrony Kraju - Zarząd Rejonowy w Lesznie</t>
  </si>
  <si>
    <t>UKS "5-tka" Leszno</t>
  </si>
  <si>
    <t>UKS Football Academy Leszno</t>
  </si>
  <si>
    <t>Stowarzyszenie Klub Sportowy 64-sto</t>
  </si>
  <si>
    <t>Klub Pływacki "Akwawit" pływanie szybkie</t>
  </si>
  <si>
    <t>Klub Pływacki "Akwawit" pływanie synchroniczne</t>
  </si>
  <si>
    <t>Leszczyński Klub Karate INARI</t>
  </si>
  <si>
    <t>KU AZS PWSZ akrobatyka sportowa</t>
  </si>
  <si>
    <t>KU AZS PWSZ szkolenie w środowisku akademickim</t>
  </si>
  <si>
    <t>UKS LOK "LESNA" Leszno</t>
  </si>
  <si>
    <t>Aeroklub Leszczyński</t>
  </si>
  <si>
    <t>Leszczyński Klub Orienteeringu</t>
  </si>
  <si>
    <t>Stowarzyszenie Kultury Fizycznej "Satori" Leszno</t>
  </si>
  <si>
    <t>Klub Sportowy Futsal Leszno</t>
  </si>
  <si>
    <t>35.</t>
  </si>
  <si>
    <t>36.</t>
  </si>
  <si>
    <t>UKS "Jedynka" przy SP Nr 1</t>
  </si>
  <si>
    <t>Klub Sportowy Karate Kyokushin</t>
  </si>
  <si>
    <t>Proponowana wysokość dotacji</t>
  </si>
  <si>
    <t>W KLUBACH SPORTOWYCH MIASTA LESZNA 2016 (1.420.000 PLN)</t>
  </si>
  <si>
    <t>Rodzaj błędu formalnego</t>
  </si>
  <si>
    <t>zbyt niski udział środków własnych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</si>
</sst>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CE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4" fontId="4" fillId="32" borderId="12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32" borderId="16" xfId="0" applyNumberFormat="1" applyFont="1" applyFill="1" applyBorder="1" applyAlignment="1">
      <alignment horizontal="right"/>
    </xf>
    <xf numFmtId="0" fontId="4" fillId="32" borderId="17" xfId="0" applyFont="1" applyFill="1" applyBorder="1" applyAlignment="1">
      <alignment shrinkToFit="1"/>
    </xf>
    <xf numFmtId="0" fontId="4" fillId="32" borderId="18" xfId="0" applyFont="1" applyFill="1" applyBorder="1" applyAlignment="1">
      <alignment shrinkToFit="1"/>
    </xf>
    <xf numFmtId="0" fontId="4" fillId="32" borderId="14" xfId="0" applyFont="1" applyFill="1" applyBorder="1" applyAlignment="1">
      <alignment shrinkToFit="1"/>
    </xf>
    <xf numFmtId="4" fontId="4" fillId="32" borderId="14" xfId="0" applyNumberFormat="1" applyFont="1" applyFill="1" applyBorder="1" applyAlignment="1">
      <alignment horizontal="right"/>
    </xf>
    <xf numFmtId="4" fontId="4" fillId="32" borderId="19" xfId="0" applyNumberFormat="1" applyFont="1" applyFill="1" applyBorder="1" applyAlignment="1">
      <alignment horizontal="right"/>
    </xf>
    <xf numFmtId="4" fontId="4" fillId="32" borderId="20" xfId="0" applyNumberFormat="1" applyFont="1" applyFill="1" applyBorder="1" applyAlignment="1">
      <alignment horizontal="right"/>
    </xf>
    <xf numFmtId="4" fontId="4" fillId="32" borderId="21" xfId="0" applyNumberFormat="1" applyFont="1" applyFill="1" applyBorder="1" applyAlignment="1">
      <alignment horizontal="right"/>
    </xf>
    <xf numFmtId="4" fontId="4" fillId="32" borderId="22" xfId="0" applyNumberFormat="1" applyFont="1" applyFill="1" applyBorder="1" applyAlignment="1">
      <alignment horizontal="right"/>
    </xf>
    <xf numFmtId="0" fontId="3" fillId="4" borderId="23" xfId="0" applyFont="1" applyFill="1" applyBorder="1" applyAlignment="1">
      <alignment horizontal="center" vertical="center"/>
    </xf>
    <xf numFmtId="0" fontId="7" fillId="21" borderId="23" xfId="52" applyFont="1" applyFill="1" applyBorder="1" applyAlignment="1">
      <alignment horizontal="center" vertical="center"/>
      <protection/>
    </xf>
    <xf numFmtId="0" fontId="6" fillId="21" borderId="24" xfId="52" applyFont="1" applyFill="1" applyBorder="1">
      <alignment/>
      <protection/>
    </xf>
    <xf numFmtId="0" fontId="6" fillId="21" borderId="25" xfId="52" applyFont="1" applyFill="1" applyBorder="1">
      <alignment/>
      <protection/>
    </xf>
    <xf numFmtId="0" fontId="7" fillId="21" borderId="26" xfId="52" applyFont="1" applyFill="1" applyBorder="1" applyAlignment="1">
      <alignment horizontal="center" vertical="center"/>
      <protection/>
    </xf>
    <xf numFmtId="0" fontId="6" fillId="21" borderId="27" xfId="52" applyFont="1" applyFill="1" applyBorder="1">
      <alignment/>
      <protection/>
    </xf>
    <xf numFmtId="0" fontId="0" fillId="21" borderId="28" xfId="52" applyFill="1" applyBorder="1">
      <alignment/>
      <protection/>
    </xf>
    <xf numFmtId="0" fontId="8" fillId="32" borderId="22" xfId="52" applyFont="1" applyFill="1" applyBorder="1" applyAlignment="1">
      <alignment horizontal="center"/>
      <protection/>
    </xf>
    <xf numFmtId="0" fontId="8" fillId="32" borderId="29" xfId="52" applyFont="1" applyFill="1" applyBorder="1">
      <alignment/>
      <protection/>
    </xf>
    <xf numFmtId="4" fontId="8" fillId="32" borderId="30" xfId="52" applyNumberFormat="1" applyFont="1" applyFill="1" applyBorder="1" applyAlignment="1">
      <alignment horizontal="right"/>
      <protection/>
    </xf>
    <xf numFmtId="4" fontId="8" fillId="32" borderId="31" xfId="52" applyNumberFormat="1" applyFont="1" applyFill="1" applyBorder="1" applyAlignment="1">
      <alignment horizontal="right"/>
      <protection/>
    </xf>
    <xf numFmtId="4" fontId="9" fillId="0" borderId="29" xfId="52" applyNumberFormat="1" applyFont="1" applyBorder="1" applyAlignment="1">
      <alignment horizontal="center"/>
      <protection/>
    </xf>
    <xf numFmtId="4" fontId="0" fillId="0" borderId="22" xfId="52" applyNumberFormat="1" applyBorder="1">
      <alignment/>
      <protection/>
    </xf>
    <xf numFmtId="0" fontId="0" fillId="0" borderId="22" xfId="52" applyBorder="1">
      <alignment/>
      <protection/>
    </xf>
    <xf numFmtId="0" fontId="8" fillId="32" borderId="14" xfId="52" applyFont="1" applyFill="1" applyBorder="1" applyAlignment="1">
      <alignment horizontal="center"/>
      <protection/>
    </xf>
    <xf numFmtId="0" fontId="8" fillId="32" borderId="17" xfId="52" applyFont="1" applyFill="1" applyBorder="1">
      <alignment/>
      <protection/>
    </xf>
    <xf numFmtId="4" fontId="8" fillId="32" borderId="13" xfId="52" applyNumberFormat="1" applyFont="1" applyFill="1" applyBorder="1" applyAlignment="1">
      <alignment horizontal="right"/>
      <protection/>
    </xf>
    <xf numFmtId="4" fontId="9" fillId="0" borderId="0" xfId="52" applyNumberFormat="1" applyFont="1" applyBorder="1" applyAlignment="1">
      <alignment horizontal="center"/>
      <protection/>
    </xf>
    <xf numFmtId="4" fontId="0" fillId="0" borderId="14" xfId="52" applyNumberFormat="1" applyBorder="1">
      <alignment/>
      <protection/>
    </xf>
    <xf numFmtId="0" fontId="0" fillId="0" borderId="14" xfId="52" applyBorder="1">
      <alignment/>
      <protection/>
    </xf>
    <xf numFmtId="4" fontId="9" fillId="0" borderId="32" xfId="52" applyNumberFormat="1" applyFont="1" applyBorder="1" applyAlignment="1">
      <alignment horizontal="center"/>
      <protection/>
    </xf>
    <xf numFmtId="0" fontId="8" fillId="32" borderId="18" xfId="52" applyFont="1" applyFill="1" applyBorder="1" applyAlignment="1">
      <alignment shrinkToFit="1"/>
      <protection/>
    </xf>
    <xf numFmtId="4" fontId="8" fillId="32" borderId="16" xfId="52" applyNumberFormat="1" applyFont="1" applyFill="1" applyBorder="1" applyAlignment="1">
      <alignment horizontal="right"/>
      <protection/>
    </xf>
    <xf numFmtId="4" fontId="9" fillId="0" borderId="33" xfId="52" applyNumberFormat="1" applyFont="1" applyBorder="1" applyAlignment="1">
      <alignment horizontal="center"/>
      <protection/>
    </xf>
    <xf numFmtId="0" fontId="8" fillId="32" borderId="14" xfId="52" applyFont="1" applyFill="1" applyBorder="1" applyAlignment="1">
      <alignment shrinkToFit="1"/>
      <protection/>
    </xf>
    <xf numFmtId="4" fontId="8" fillId="32" borderId="19" xfId="52" applyNumberFormat="1" applyFont="1" applyFill="1" applyBorder="1" applyAlignment="1">
      <alignment horizontal="right"/>
      <protection/>
    </xf>
    <xf numFmtId="4" fontId="8" fillId="32" borderId="14" xfId="52" applyNumberFormat="1" applyFont="1" applyFill="1" applyBorder="1" applyAlignment="1">
      <alignment horizontal="right"/>
      <protection/>
    </xf>
    <xf numFmtId="4" fontId="9" fillId="0" borderId="17" xfId="52" applyNumberFormat="1" applyFont="1" applyBorder="1" applyAlignment="1">
      <alignment horizontal="center"/>
      <protection/>
    </xf>
    <xf numFmtId="4" fontId="8" fillId="32" borderId="21" xfId="52" applyNumberFormat="1" applyFont="1" applyFill="1" applyBorder="1" applyAlignment="1">
      <alignment horizontal="right"/>
      <protection/>
    </xf>
    <xf numFmtId="4" fontId="8" fillId="32" borderId="22" xfId="52" applyNumberFormat="1" applyFont="1" applyFill="1" applyBorder="1" applyAlignment="1">
      <alignment horizontal="right"/>
      <protection/>
    </xf>
    <xf numFmtId="4" fontId="8" fillId="32" borderId="20" xfId="52" applyNumberFormat="1" applyFont="1" applyFill="1" applyBorder="1" applyAlignment="1">
      <alignment horizontal="right"/>
      <protection/>
    </xf>
    <xf numFmtId="0" fontId="4" fillId="32" borderId="34" xfId="0" applyFont="1" applyFill="1" applyBorder="1" applyAlignment="1">
      <alignment shrinkToFit="1"/>
    </xf>
    <xf numFmtId="0" fontId="4" fillId="32" borderId="35" xfId="0" applyFont="1" applyFill="1" applyBorder="1" applyAlignment="1">
      <alignment shrinkToFit="1"/>
    </xf>
    <xf numFmtId="4" fontId="4" fillId="32" borderId="35" xfId="0" applyNumberFormat="1" applyFont="1" applyFill="1" applyBorder="1" applyAlignment="1">
      <alignment horizontal="right"/>
    </xf>
    <xf numFmtId="0" fontId="3" fillId="4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/>
    </xf>
    <xf numFmtId="0" fontId="4" fillId="32" borderId="35" xfId="0" applyFont="1" applyFill="1" applyBorder="1" applyAlignment="1">
      <alignment horizontal="center"/>
    </xf>
    <xf numFmtId="4" fontId="4" fillId="32" borderId="38" xfId="0" applyNumberFormat="1" applyFont="1" applyFill="1" applyBorder="1" applyAlignment="1">
      <alignment horizontal="right"/>
    </xf>
    <xf numFmtId="4" fontId="4" fillId="32" borderId="39" xfId="0" applyNumberFormat="1" applyFont="1" applyFill="1" applyBorder="1" applyAlignment="1">
      <alignment horizontal="right"/>
    </xf>
    <xf numFmtId="4" fontId="48" fillId="32" borderId="13" xfId="0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0" fontId="4" fillId="0" borderId="40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0" xfId="0" applyFont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5" fillId="33" borderId="4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3" fillId="4" borderId="3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7" fillId="21" borderId="23" xfId="52" applyFont="1" applyFill="1" applyBorder="1" applyAlignment="1">
      <alignment horizontal="center" vertical="center"/>
      <protection/>
    </xf>
    <xf numFmtId="0" fontId="7" fillId="21" borderId="26" xfId="52" applyFont="1" applyFill="1" applyBorder="1" applyAlignment="1">
      <alignment horizontal="center" vertical="center"/>
      <protection/>
    </xf>
    <xf numFmtId="0" fontId="7" fillId="21" borderId="23" xfId="52" applyFont="1" applyFill="1" applyBorder="1" applyAlignment="1">
      <alignment horizontal="center" vertical="center" wrapText="1"/>
      <protection/>
    </xf>
    <xf numFmtId="0" fontId="7" fillId="21" borderId="26" xfId="52" applyFont="1" applyFill="1" applyBorder="1" applyAlignment="1">
      <alignment horizontal="center" vertical="center" wrapText="1"/>
      <protection/>
    </xf>
    <xf numFmtId="0" fontId="7" fillId="21" borderId="48" xfId="52" applyFont="1" applyFill="1" applyBorder="1" applyAlignment="1">
      <alignment horizontal="center" vertical="center" wrapText="1"/>
      <protection/>
    </xf>
    <xf numFmtId="0" fontId="7" fillId="21" borderId="49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="155" zoomScaleNormal="155" zoomScalePageLayoutView="0" workbookViewId="0" topLeftCell="A13">
      <selection activeCell="I18" sqref="I18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22.125" style="0" customWidth="1"/>
    <col min="4" max="4" width="11.375" style="0" customWidth="1"/>
    <col min="5" max="5" width="9.625" style="0" customWidth="1"/>
    <col min="6" max="6" width="10.375" style="0" customWidth="1"/>
    <col min="7" max="7" width="11.75390625" style="0" bestFit="1" customWidth="1"/>
    <col min="8" max="8" width="12.75390625" style="0" customWidth="1"/>
  </cols>
  <sheetData>
    <row r="1" ht="35.25" customHeight="1" thickBot="1"/>
    <row r="2" spans="1:8" ht="23.25" customHeight="1">
      <c r="A2" s="81" t="s">
        <v>32</v>
      </c>
      <c r="B2" s="82"/>
      <c r="C2" s="82"/>
      <c r="D2" s="82"/>
      <c r="E2" s="82"/>
      <c r="F2" s="83"/>
      <c r="G2" s="83"/>
      <c r="H2" s="84"/>
    </row>
    <row r="3" spans="1:8" ht="23.25" customHeight="1" thickBot="1">
      <c r="A3" s="85" t="s">
        <v>85</v>
      </c>
      <c r="B3" s="86"/>
      <c r="C3" s="86"/>
      <c r="D3" s="86"/>
      <c r="E3" s="86"/>
      <c r="F3" s="87"/>
      <c r="G3" s="87"/>
      <c r="H3" s="88"/>
    </row>
    <row r="4" spans="1:8" ht="12.75" customHeight="1">
      <c r="A4" s="90" t="s">
        <v>0</v>
      </c>
      <c r="B4" s="21" t="s">
        <v>33</v>
      </c>
      <c r="C4" s="90" t="s">
        <v>1</v>
      </c>
      <c r="D4" s="92" t="s">
        <v>35</v>
      </c>
      <c r="E4" s="79" t="s">
        <v>38</v>
      </c>
      <c r="F4" s="79" t="s">
        <v>36</v>
      </c>
      <c r="G4" s="77" t="s">
        <v>84</v>
      </c>
      <c r="H4" s="79" t="s">
        <v>86</v>
      </c>
    </row>
    <row r="5" spans="1:8" ht="43.5" customHeight="1" thickBot="1">
      <c r="A5" s="91"/>
      <c r="B5" s="55"/>
      <c r="C5" s="91"/>
      <c r="D5" s="93"/>
      <c r="E5" s="89"/>
      <c r="F5" s="89"/>
      <c r="G5" s="78"/>
      <c r="H5" s="80"/>
    </row>
    <row r="6" spans="1:8" s="1" customFormat="1" ht="12.75">
      <c r="A6" s="5" t="s">
        <v>2</v>
      </c>
      <c r="B6" s="9" t="s">
        <v>43</v>
      </c>
      <c r="C6" s="52" t="s">
        <v>44</v>
      </c>
      <c r="D6" s="6">
        <v>65600</v>
      </c>
      <c r="E6" s="58">
        <v>23.7</v>
      </c>
      <c r="F6" s="61" t="s">
        <v>45</v>
      </c>
      <c r="G6" s="62">
        <v>45000</v>
      </c>
      <c r="H6" s="63"/>
    </row>
    <row r="7" spans="1:8" s="1" customFormat="1" ht="12.75">
      <c r="A7" s="4" t="s">
        <v>3</v>
      </c>
      <c r="B7" s="8" t="s">
        <v>43</v>
      </c>
      <c r="C7" s="13" t="s">
        <v>46</v>
      </c>
      <c r="D7" s="7">
        <v>50650</v>
      </c>
      <c r="E7" s="59">
        <v>41.67</v>
      </c>
      <c r="F7" s="64" t="s">
        <v>45</v>
      </c>
      <c r="G7" s="65">
        <v>15000</v>
      </c>
      <c r="H7" s="66"/>
    </row>
    <row r="8" spans="1:8" s="1" customFormat="1" ht="12.75">
      <c r="A8" s="4" t="s">
        <v>4</v>
      </c>
      <c r="B8" s="8" t="s">
        <v>43</v>
      </c>
      <c r="C8" s="13" t="s">
        <v>40</v>
      </c>
      <c r="D8" s="7">
        <v>80900</v>
      </c>
      <c r="E8" s="59">
        <v>22.14</v>
      </c>
      <c r="F8" s="64">
        <v>7000</v>
      </c>
      <c r="G8" s="65">
        <v>64000</v>
      </c>
      <c r="H8" s="66"/>
    </row>
    <row r="9" spans="1:8" ht="12.75">
      <c r="A9" s="4" t="s">
        <v>5</v>
      </c>
      <c r="B9" s="8" t="s">
        <v>43</v>
      </c>
      <c r="C9" s="13" t="s">
        <v>47</v>
      </c>
      <c r="D9" s="7">
        <v>124076</v>
      </c>
      <c r="E9" s="7">
        <v>11</v>
      </c>
      <c r="F9" s="67">
        <v>43000</v>
      </c>
      <c r="G9" s="65">
        <v>78000</v>
      </c>
      <c r="H9" s="66"/>
    </row>
    <row r="10" spans="1:8" ht="12.75">
      <c r="A10" s="4" t="s">
        <v>6</v>
      </c>
      <c r="B10" s="8" t="s">
        <v>43</v>
      </c>
      <c r="C10" s="13" t="s">
        <v>48</v>
      </c>
      <c r="D10" s="7">
        <v>92850</v>
      </c>
      <c r="E10" s="7">
        <v>10</v>
      </c>
      <c r="F10" s="67">
        <v>48600</v>
      </c>
      <c r="G10" s="65">
        <v>78000</v>
      </c>
      <c r="H10" s="66"/>
    </row>
    <row r="11" spans="1:8" s="1" customFormat="1" ht="12.75">
      <c r="A11" s="4" t="s">
        <v>7</v>
      </c>
      <c r="B11" s="8" t="s">
        <v>43</v>
      </c>
      <c r="C11" s="13" t="s">
        <v>49</v>
      </c>
      <c r="D11" s="7">
        <v>200060</v>
      </c>
      <c r="E11" s="7">
        <v>11</v>
      </c>
      <c r="F11" s="67">
        <v>76400</v>
      </c>
      <c r="G11" s="65">
        <v>124000</v>
      </c>
      <c r="H11" s="66"/>
    </row>
    <row r="12" spans="1:8" s="1" customFormat="1" ht="12.75">
      <c r="A12" s="4" t="s">
        <v>8</v>
      </c>
      <c r="B12" s="8" t="s">
        <v>43</v>
      </c>
      <c r="C12" s="13" t="s">
        <v>50</v>
      </c>
      <c r="D12" s="7">
        <v>147700</v>
      </c>
      <c r="E12" s="7">
        <v>10</v>
      </c>
      <c r="F12" s="68">
        <v>79600</v>
      </c>
      <c r="G12" s="65">
        <v>105000</v>
      </c>
      <c r="H12" s="66"/>
    </row>
    <row r="13" spans="1:8" s="1" customFormat="1" ht="12.75">
      <c r="A13" s="4" t="s">
        <v>9</v>
      </c>
      <c r="B13" s="8" t="s">
        <v>51</v>
      </c>
      <c r="C13" s="13" t="s">
        <v>52</v>
      </c>
      <c r="D13" s="7">
        <v>66000</v>
      </c>
      <c r="E13" s="7">
        <v>22.4</v>
      </c>
      <c r="F13" s="67">
        <v>3000</v>
      </c>
      <c r="G13" s="65">
        <v>29000</v>
      </c>
      <c r="H13" s="66"/>
    </row>
    <row r="14" spans="1:8" ht="12.75" customHeight="1">
      <c r="A14" s="4" t="s">
        <v>10</v>
      </c>
      <c r="B14" s="8" t="s">
        <v>51</v>
      </c>
      <c r="C14" s="13" t="s">
        <v>57</v>
      </c>
      <c r="D14" s="7">
        <v>50000</v>
      </c>
      <c r="E14" s="7">
        <v>15.83</v>
      </c>
      <c r="F14" s="68" t="s">
        <v>45</v>
      </c>
      <c r="G14" s="65">
        <v>5000</v>
      </c>
      <c r="H14" s="66"/>
    </row>
    <row r="15" spans="1:8" s="1" customFormat="1" ht="12.75">
      <c r="A15" s="4" t="s">
        <v>20</v>
      </c>
      <c r="B15" s="8" t="s">
        <v>51</v>
      </c>
      <c r="C15" s="13" t="s">
        <v>53</v>
      </c>
      <c r="D15" s="7">
        <v>49500</v>
      </c>
      <c r="E15" s="7">
        <v>58.08</v>
      </c>
      <c r="F15" s="67" t="s">
        <v>45</v>
      </c>
      <c r="G15" s="65">
        <v>39000</v>
      </c>
      <c r="H15" s="66"/>
    </row>
    <row r="16" spans="1:8" s="1" customFormat="1" ht="12.75">
      <c r="A16" s="4" t="s">
        <v>11</v>
      </c>
      <c r="B16" s="8" t="s">
        <v>54</v>
      </c>
      <c r="C16" s="13" t="s">
        <v>55</v>
      </c>
      <c r="D16" s="7">
        <v>4500</v>
      </c>
      <c r="E16" s="7">
        <v>30</v>
      </c>
      <c r="F16" s="67" t="s">
        <v>45</v>
      </c>
      <c r="G16" s="65">
        <v>1800</v>
      </c>
      <c r="H16" s="66"/>
    </row>
    <row r="17" spans="1:8" s="1" customFormat="1" ht="12.75">
      <c r="A17" s="4" t="s">
        <v>12</v>
      </c>
      <c r="B17" s="8" t="s">
        <v>54</v>
      </c>
      <c r="C17" s="13" t="s">
        <v>56</v>
      </c>
      <c r="D17" s="7">
        <v>169000</v>
      </c>
      <c r="E17" s="7">
        <v>49.1</v>
      </c>
      <c r="F17" s="67" t="s">
        <v>45</v>
      </c>
      <c r="G17" s="65">
        <v>86200</v>
      </c>
      <c r="H17" s="66"/>
    </row>
    <row r="18" spans="1:8" ht="12.75">
      <c r="A18" s="4" t="s">
        <v>13</v>
      </c>
      <c r="B18" s="8" t="s">
        <v>54</v>
      </c>
      <c r="C18" s="13" t="s">
        <v>58</v>
      </c>
      <c r="D18" s="7">
        <v>5220</v>
      </c>
      <c r="E18" s="7">
        <v>14.6</v>
      </c>
      <c r="F18" s="67" t="s">
        <v>45</v>
      </c>
      <c r="G18" s="65">
        <v>2500</v>
      </c>
      <c r="H18" s="66"/>
    </row>
    <row r="19" spans="1:8" s="1" customFormat="1" ht="24">
      <c r="A19" s="4" t="s">
        <v>14</v>
      </c>
      <c r="B19" s="8" t="s">
        <v>59</v>
      </c>
      <c r="C19" s="13" t="s">
        <v>60</v>
      </c>
      <c r="D19" s="7">
        <v>7650</v>
      </c>
      <c r="E19" s="60">
        <v>9.5</v>
      </c>
      <c r="F19" s="67" t="s">
        <v>45</v>
      </c>
      <c r="G19" s="65">
        <v>0</v>
      </c>
      <c r="H19" s="76" t="s">
        <v>87</v>
      </c>
    </row>
    <row r="20" spans="1:8" ht="12.75">
      <c r="A20" s="4" t="s">
        <v>15</v>
      </c>
      <c r="B20" s="8" t="s">
        <v>59</v>
      </c>
      <c r="C20" s="13" t="s">
        <v>61</v>
      </c>
      <c r="D20" s="7">
        <v>85400</v>
      </c>
      <c r="E20" s="7">
        <v>20.41</v>
      </c>
      <c r="F20" s="67" t="s">
        <v>45</v>
      </c>
      <c r="G20" s="65">
        <v>18500</v>
      </c>
      <c r="H20" s="66"/>
    </row>
    <row r="21" spans="1:8" s="1" customFormat="1" ht="12.75">
      <c r="A21" s="4" t="s">
        <v>16</v>
      </c>
      <c r="B21" s="8" t="s">
        <v>59</v>
      </c>
      <c r="C21" s="13" t="s">
        <v>62</v>
      </c>
      <c r="D21" s="7">
        <v>44055</v>
      </c>
      <c r="E21" s="7">
        <v>37</v>
      </c>
      <c r="F21" s="67" t="s">
        <v>45</v>
      </c>
      <c r="G21" s="65">
        <v>18000</v>
      </c>
      <c r="H21" s="66"/>
    </row>
    <row r="22" spans="1:8" s="1" customFormat="1" ht="12.75">
      <c r="A22" s="4" t="s">
        <v>17</v>
      </c>
      <c r="B22" s="8" t="s">
        <v>59</v>
      </c>
      <c r="C22" s="13" t="s">
        <v>63</v>
      </c>
      <c r="D22" s="7">
        <v>232850</v>
      </c>
      <c r="E22" s="7">
        <v>10.04</v>
      </c>
      <c r="F22" s="68">
        <v>142000</v>
      </c>
      <c r="G22" s="65">
        <v>172000</v>
      </c>
      <c r="H22" s="66"/>
    </row>
    <row r="23" spans="1:8" s="1" customFormat="1" ht="12.75">
      <c r="A23" s="4" t="s">
        <v>18</v>
      </c>
      <c r="B23" s="8" t="s">
        <v>59</v>
      </c>
      <c r="C23" s="13" t="s">
        <v>64</v>
      </c>
      <c r="D23" s="7">
        <v>44300</v>
      </c>
      <c r="E23" s="7">
        <v>29.57</v>
      </c>
      <c r="F23" s="67" t="s">
        <v>45</v>
      </c>
      <c r="G23" s="65">
        <v>23500</v>
      </c>
      <c r="H23" s="66"/>
    </row>
    <row r="24" spans="1:8" s="1" customFormat="1" ht="12.75">
      <c r="A24" s="4" t="s">
        <v>19</v>
      </c>
      <c r="B24" s="8" t="s">
        <v>59</v>
      </c>
      <c r="C24" s="13" t="s">
        <v>65</v>
      </c>
      <c r="D24" s="7">
        <v>44700</v>
      </c>
      <c r="E24" s="7">
        <v>10.96</v>
      </c>
      <c r="F24" s="67" t="s">
        <v>45</v>
      </c>
      <c r="G24" s="65">
        <v>22000</v>
      </c>
      <c r="H24" s="66"/>
    </row>
    <row r="25" spans="1:8" s="1" customFormat="1" ht="12.75">
      <c r="A25" s="4" t="s">
        <v>21</v>
      </c>
      <c r="B25" s="8" t="s">
        <v>59</v>
      </c>
      <c r="C25" s="13" t="s">
        <v>66</v>
      </c>
      <c r="D25" s="7">
        <v>21000</v>
      </c>
      <c r="E25" s="7">
        <v>34.4</v>
      </c>
      <c r="F25" s="67" t="s">
        <v>45</v>
      </c>
      <c r="G25" s="65">
        <v>10000</v>
      </c>
      <c r="H25" s="66"/>
    </row>
    <row r="26" spans="1:8" ht="12.75" customHeight="1">
      <c r="A26" s="4" t="s">
        <v>22</v>
      </c>
      <c r="B26" s="8" t="s">
        <v>59</v>
      </c>
      <c r="C26" s="13" t="s">
        <v>67</v>
      </c>
      <c r="D26" s="7">
        <v>32200</v>
      </c>
      <c r="E26" s="7">
        <v>11.54</v>
      </c>
      <c r="F26" s="67" t="s">
        <v>45</v>
      </c>
      <c r="G26" s="65">
        <v>5000</v>
      </c>
      <c r="H26" s="66"/>
    </row>
    <row r="27" spans="1:8" s="1" customFormat="1" ht="12.75">
      <c r="A27" s="4" t="s">
        <v>23</v>
      </c>
      <c r="B27" s="8" t="s">
        <v>59</v>
      </c>
      <c r="C27" s="13" t="s">
        <v>68</v>
      </c>
      <c r="D27" s="7">
        <v>43560</v>
      </c>
      <c r="E27" s="7">
        <v>26.4</v>
      </c>
      <c r="F27" s="67" t="s">
        <v>45</v>
      </c>
      <c r="G27" s="65">
        <v>7000</v>
      </c>
      <c r="H27" s="66"/>
    </row>
    <row r="28" spans="1:8" ht="12.75" customHeight="1">
      <c r="A28" s="4" t="s">
        <v>24</v>
      </c>
      <c r="B28" s="8" t="s">
        <v>59</v>
      </c>
      <c r="C28" s="13" t="s">
        <v>69</v>
      </c>
      <c r="D28" s="7">
        <v>40000</v>
      </c>
      <c r="E28" s="7">
        <v>11.11</v>
      </c>
      <c r="F28" s="67" t="s">
        <v>45</v>
      </c>
      <c r="G28" s="65">
        <v>20000</v>
      </c>
      <c r="H28" s="66"/>
    </row>
    <row r="29" spans="1:8" ht="12.75">
      <c r="A29" s="4" t="s">
        <v>25</v>
      </c>
      <c r="B29" s="8" t="s">
        <v>59</v>
      </c>
      <c r="C29" s="13" t="s">
        <v>70</v>
      </c>
      <c r="D29" s="7">
        <v>169300</v>
      </c>
      <c r="E29" s="7">
        <v>13</v>
      </c>
      <c r="F29" s="67" t="s">
        <v>45</v>
      </c>
      <c r="G29" s="65">
        <v>105000</v>
      </c>
      <c r="H29" s="66"/>
    </row>
    <row r="30" spans="1:8" ht="12.75">
      <c r="A30" s="4" t="s">
        <v>26</v>
      </c>
      <c r="B30" s="8" t="s">
        <v>59</v>
      </c>
      <c r="C30" s="13" t="s">
        <v>71</v>
      </c>
      <c r="D30" s="7">
        <v>113204</v>
      </c>
      <c r="E30" s="7">
        <v>24</v>
      </c>
      <c r="F30" s="67" t="s">
        <v>45</v>
      </c>
      <c r="G30" s="65">
        <v>35000</v>
      </c>
      <c r="H30" s="66"/>
    </row>
    <row r="31" spans="1:8" s="1" customFormat="1" ht="12.75">
      <c r="A31" s="4" t="s">
        <v>27</v>
      </c>
      <c r="B31" s="8" t="s">
        <v>59</v>
      </c>
      <c r="C31" s="13" t="s">
        <v>72</v>
      </c>
      <c r="D31" s="7">
        <v>20350</v>
      </c>
      <c r="E31" s="7">
        <v>39.33</v>
      </c>
      <c r="F31" s="67" t="s">
        <v>45</v>
      </c>
      <c r="G31" s="65">
        <v>7000</v>
      </c>
      <c r="H31" s="66"/>
    </row>
    <row r="32" spans="1:8" s="1" customFormat="1" ht="12.75">
      <c r="A32" s="4" t="s">
        <v>28</v>
      </c>
      <c r="B32" s="8" t="s">
        <v>59</v>
      </c>
      <c r="C32" s="13" t="s">
        <v>73</v>
      </c>
      <c r="D32" s="7">
        <v>9000</v>
      </c>
      <c r="E32" s="7">
        <v>14</v>
      </c>
      <c r="F32" s="67" t="s">
        <v>45</v>
      </c>
      <c r="G32" s="65">
        <v>4000</v>
      </c>
      <c r="H32" s="66"/>
    </row>
    <row r="33" spans="1:8" s="1" customFormat="1" ht="12.75">
      <c r="A33" s="4" t="s">
        <v>29</v>
      </c>
      <c r="B33" s="8" t="s">
        <v>59</v>
      </c>
      <c r="C33" s="13" t="s">
        <v>74</v>
      </c>
      <c r="D33" s="7">
        <v>10800</v>
      </c>
      <c r="E33" s="7">
        <v>10</v>
      </c>
      <c r="F33" s="67" t="s">
        <v>45</v>
      </c>
      <c r="G33" s="65">
        <v>5500</v>
      </c>
      <c r="H33" s="66"/>
    </row>
    <row r="34" spans="1:8" s="1" customFormat="1" ht="12.75">
      <c r="A34" s="4" t="s">
        <v>30</v>
      </c>
      <c r="B34" s="8" t="s">
        <v>59</v>
      </c>
      <c r="C34" s="13" t="s">
        <v>75</v>
      </c>
      <c r="D34" s="7">
        <v>68900</v>
      </c>
      <c r="E34" s="7">
        <v>20.8</v>
      </c>
      <c r="F34" s="67" t="s">
        <v>45</v>
      </c>
      <c r="G34" s="65">
        <v>29000</v>
      </c>
      <c r="H34" s="66"/>
    </row>
    <row r="35" spans="1:8" s="1" customFormat="1" ht="12.75">
      <c r="A35" s="4" t="s">
        <v>31</v>
      </c>
      <c r="B35" s="8" t="s">
        <v>59</v>
      </c>
      <c r="C35" s="14" t="s">
        <v>76</v>
      </c>
      <c r="D35" s="12">
        <v>35000</v>
      </c>
      <c r="E35" s="12">
        <v>61</v>
      </c>
      <c r="F35" s="67" t="s">
        <v>45</v>
      </c>
      <c r="G35" s="65">
        <v>25000</v>
      </c>
      <c r="H35" s="66"/>
    </row>
    <row r="36" spans="1:8" s="1" customFormat="1" ht="12.75">
      <c r="A36" s="4" t="s">
        <v>34</v>
      </c>
      <c r="B36" s="8" t="s">
        <v>59</v>
      </c>
      <c r="C36" s="15" t="s">
        <v>77</v>
      </c>
      <c r="D36" s="17">
        <v>25000</v>
      </c>
      <c r="E36" s="7">
        <v>37.5</v>
      </c>
      <c r="F36" s="67" t="s">
        <v>45</v>
      </c>
      <c r="G36" s="65">
        <v>9000</v>
      </c>
      <c r="H36" s="66"/>
    </row>
    <row r="37" spans="1:8" s="1" customFormat="1" ht="12.75">
      <c r="A37" s="4" t="s">
        <v>37</v>
      </c>
      <c r="B37" s="8" t="s">
        <v>59</v>
      </c>
      <c r="C37" s="15" t="s">
        <v>78</v>
      </c>
      <c r="D37" s="16">
        <v>38200</v>
      </c>
      <c r="E37" s="16">
        <v>25.68</v>
      </c>
      <c r="F37" s="67" t="s">
        <v>45</v>
      </c>
      <c r="G37" s="65">
        <v>18000</v>
      </c>
      <c r="H37" s="66"/>
    </row>
    <row r="38" spans="1:8" s="1" customFormat="1" ht="12.75">
      <c r="A38" s="4" t="s">
        <v>41</v>
      </c>
      <c r="B38" s="8" t="s">
        <v>59</v>
      </c>
      <c r="C38" s="15" t="s">
        <v>39</v>
      </c>
      <c r="D38" s="19">
        <v>190800</v>
      </c>
      <c r="E38" s="20">
        <v>10</v>
      </c>
      <c r="F38" s="69">
        <v>115000</v>
      </c>
      <c r="G38" s="65">
        <v>160000</v>
      </c>
      <c r="H38" s="66"/>
    </row>
    <row r="39" spans="1:8" s="1" customFormat="1" ht="12.75">
      <c r="A39" s="4" t="s">
        <v>42</v>
      </c>
      <c r="B39" s="8" t="s">
        <v>59</v>
      </c>
      <c r="C39" s="15" t="s">
        <v>79</v>
      </c>
      <c r="D39" s="18">
        <v>23180</v>
      </c>
      <c r="E39" s="16">
        <v>10.43</v>
      </c>
      <c r="F39" s="67" t="s">
        <v>45</v>
      </c>
      <c r="G39" s="65">
        <v>10000</v>
      </c>
      <c r="H39" s="66"/>
    </row>
    <row r="40" spans="1:8" s="1" customFormat="1" ht="12.75">
      <c r="A40" s="4" t="s">
        <v>80</v>
      </c>
      <c r="B40" s="8" t="s">
        <v>59</v>
      </c>
      <c r="C40" s="15" t="s">
        <v>82</v>
      </c>
      <c r="D40" s="16">
        <v>61600</v>
      </c>
      <c r="E40" s="16">
        <v>22.2</v>
      </c>
      <c r="F40" s="69">
        <v>32000</v>
      </c>
      <c r="G40" s="65">
        <v>42000</v>
      </c>
      <c r="H40" s="66"/>
    </row>
    <row r="41" spans="1:8" s="1" customFormat="1" ht="13.5" thickBot="1">
      <c r="A41" s="56" t="s">
        <v>81</v>
      </c>
      <c r="B41" s="57" t="s">
        <v>59</v>
      </c>
      <c r="C41" s="53" t="s">
        <v>83</v>
      </c>
      <c r="D41" s="54">
        <v>4280</v>
      </c>
      <c r="E41" s="54">
        <v>82.5</v>
      </c>
      <c r="F41" s="70" t="s">
        <v>45</v>
      </c>
      <c r="G41" s="71">
        <v>2000</v>
      </c>
      <c r="H41" s="72"/>
    </row>
    <row r="42" spans="1:8" s="1" customFormat="1" ht="13.5" thickBot="1">
      <c r="A42" s="73"/>
      <c r="B42" s="73"/>
      <c r="C42" s="73"/>
      <c r="D42" s="74">
        <f>SUM(D6:D41)</f>
        <v>2471385</v>
      </c>
      <c r="E42" s="75"/>
      <c r="F42" s="74">
        <f>SUM(F8:F41)</f>
        <v>546600</v>
      </c>
      <c r="G42" s="74">
        <f>SUM(G6:G41)</f>
        <v>1420000</v>
      </c>
      <c r="H42" s="73"/>
    </row>
    <row r="43" spans="1:7" s="1" customFormat="1" ht="12.75">
      <c r="A43"/>
      <c r="B43"/>
      <c r="C43" s="2"/>
      <c r="D43"/>
      <c r="E43"/>
      <c r="F43"/>
      <c r="G43" s="10"/>
    </row>
    <row r="44" spans="1:7" s="1" customFormat="1" ht="12.75">
      <c r="A44"/>
      <c r="B44"/>
      <c r="C44"/>
      <c r="D44"/>
      <c r="E44"/>
      <c r="F44"/>
      <c r="G44" s="10"/>
    </row>
    <row r="45" spans="1:7" s="1" customFormat="1" ht="12.75">
      <c r="A45"/>
      <c r="B45"/>
      <c r="C45"/>
      <c r="D45" s="3"/>
      <c r="E45"/>
      <c r="F45"/>
      <c r="G45" s="11"/>
    </row>
    <row r="46" ht="12.75" customHeight="1">
      <c r="G46" s="11"/>
    </row>
    <row r="47" ht="25.5" customHeight="1"/>
  </sheetData>
  <sheetProtection/>
  <mergeCells count="10">
    <mergeCell ref="G4:G5"/>
    <mergeCell ref="H4:H5"/>
    <mergeCell ref="A2:H2"/>
    <mergeCell ref="A3:H3"/>
    <mergeCell ref="E4:E5"/>
    <mergeCell ref="A4:A5"/>
    <mergeCell ref="D4:D5"/>
    <mergeCell ref="C4:C5"/>
    <mergeCell ref="F4:F5"/>
  </mergeCells>
  <printOptions/>
  <pageMargins left="0.58" right="0.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J22"/>
  <sheetViews>
    <sheetView zoomScalePageLayoutView="0" workbookViewId="0" topLeftCell="A1">
      <selection activeCell="E28" sqref="E28"/>
    </sheetView>
  </sheetViews>
  <sheetFormatPr defaultColWidth="9.00390625" defaultRowHeight="12.75"/>
  <cols>
    <col min="4" max="4" width="11.875" style="0" customWidth="1"/>
    <col min="5" max="5" width="28.625" style="0" customWidth="1"/>
    <col min="6" max="6" width="12.00390625" style="0" customWidth="1"/>
    <col min="8" max="8" width="12.75390625" style="0" customWidth="1"/>
    <col min="9" max="9" width="10.375" style="0" customWidth="1"/>
    <col min="10" max="10" width="10.125" style="0" customWidth="1"/>
  </cols>
  <sheetData>
    <row r="12" ht="13.5" thickBot="1"/>
    <row r="13" spans="4:10" ht="15.75">
      <c r="D13" s="22"/>
      <c r="E13" s="94"/>
      <c r="F13" s="96"/>
      <c r="G13" s="96"/>
      <c r="H13" s="98"/>
      <c r="I13" s="23"/>
      <c r="J13" s="24"/>
    </row>
    <row r="14" spans="4:10" ht="16.5" thickBot="1">
      <c r="D14" s="25"/>
      <c r="E14" s="95"/>
      <c r="F14" s="97"/>
      <c r="G14" s="97"/>
      <c r="H14" s="99"/>
      <c r="I14" s="26"/>
      <c r="J14" s="27"/>
    </row>
    <row r="15" spans="4:10" ht="15.75">
      <c r="D15" s="28"/>
      <c r="E15" s="29"/>
      <c r="F15" s="30"/>
      <c r="G15" s="31"/>
      <c r="H15" s="32"/>
      <c r="I15" s="33"/>
      <c r="J15" s="34"/>
    </row>
    <row r="16" spans="4:10" ht="15.75">
      <c r="D16" s="35"/>
      <c r="E16" s="36"/>
      <c r="F16" s="37"/>
      <c r="G16" s="37"/>
      <c r="H16" s="38"/>
      <c r="I16" s="39"/>
      <c r="J16" s="40"/>
    </row>
    <row r="17" spans="4:10" ht="15.75">
      <c r="D17" s="35"/>
      <c r="E17" s="36"/>
      <c r="F17" s="37"/>
      <c r="G17" s="37"/>
      <c r="H17" s="41"/>
      <c r="I17" s="39"/>
      <c r="J17" s="40"/>
    </row>
    <row r="18" spans="4:10" ht="15.75">
      <c r="D18" s="35"/>
      <c r="E18" s="42"/>
      <c r="F18" s="43"/>
      <c r="G18" s="43"/>
      <c r="H18" s="44"/>
      <c r="I18" s="39"/>
      <c r="J18" s="40"/>
    </row>
    <row r="19" spans="4:10" ht="15.75">
      <c r="D19" s="35"/>
      <c r="E19" s="45"/>
      <c r="F19" s="46"/>
      <c r="G19" s="37"/>
      <c r="H19" s="41"/>
      <c r="I19" s="39"/>
      <c r="J19" s="40"/>
    </row>
    <row r="20" spans="4:10" ht="15.75">
      <c r="D20" s="28"/>
      <c r="E20" s="45"/>
      <c r="F20" s="47"/>
      <c r="G20" s="47"/>
      <c r="H20" s="48"/>
      <c r="I20" s="39"/>
      <c r="J20" s="40"/>
    </row>
    <row r="21" spans="4:10" ht="15.75">
      <c r="D21" s="35"/>
      <c r="E21" s="45"/>
      <c r="F21" s="49"/>
      <c r="G21" s="50"/>
      <c r="H21" s="32"/>
      <c r="I21" s="39"/>
      <c r="J21" s="40"/>
    </row>
    <row r="22" spans="4:10" ht="15.75">
      <c r="D22" s="35"/>
      <c r="E22" s="45"/>
      <c r="F22" s="51"/>
      <c r="G22" s="47"/>
      <c r="H22" s="48"/>
      <c r="I22" s="39"/>
      <c r="J22" s="40"/>
    </row>
  </sheetData>
  <sheetProtection/>
  <mergeCells count="4">
    <mergeCell ref="E13:E14"/>
    <mergeCell ref="F13:F14"/>
    <mergeCell ref="G13:G14"/>
    <mergeCell ref="H13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2016-01-14T10:22:55Z</cp:lastPrinted>
  <dcterms:created xsi:type="dcterms:W3CDTF">1997-02-26T13:46:56Z</dcterms:created>
  <dcterms:modified xsi:type="dcterms:W3CDTF">2016-01-18T07:14:05Z</dcterms:modified>
  <cp:category/>
  <cp:version/>
  <cp:contentType/>
  <cp:contentStatus/>
</cp:coreProperties>
</file>