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Y:\KULTURA FIZYCZNA\K O N K U R S Y      O F E R T\2021\1 - SZKOLENIE\"/>
    </mc:Choice>
  </mc:AlternateContent>
  <xr:revisionPtr revIDLastSave="0" documentId="13_ncr:1_{E16D3A19-ED68-4284-8309-C0A7B383C3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<sst xmlns="http://schemas.openxmlformats.org/spreadsheetml/2006/main" count="72" uniqueCount="72">
  <si>
    <t>L.p.</t>
  </si>
  <si>
    <t>Data wpływu</t>
  </si>
  <si>
    <t>Klub sportowy</t>
  </si>
  <si>
    <t xml:space="preserve">Wnioskowana kwota </t>
  </si>
  <si>
    <t>1.</t>
  </si>
  <si>
    <t>Integracyjny Klub Sportowy Leszno</t>
  </si>
  <si>
    <t>2.</t>
  </si>
  <si>
    <t>Leszczyński Klub Karate Inari</t>
  </si>
  <si>
    <t>3.</t>
  </si>
  <si>
    <t>UKS Jedynka przy SP Nr1</t>
  </si>
  <si>
    <t>4.</t>
  </si>
  <si>
    <t>Klub Piłkarski Polonia 1912</t>
  </si>
  <si>
    <t>5.</t>
  </si>
  <si>
    <t>CRC</t>
  </si>
  <si>
    <t>6.</t>
  </si>
  <si>
    <t>Stowarzyszenie UKS 9 Leszno</t>
  </si>
  <si>
    <t>7.</t>
  </si>
  <si>
    <t>WKSA Budokan Astromal sekcja Leszno</t>
  </si>
  <si>
    <t>8.</t>
  </si>
  <si>
    <t>LKL "Krokus" Leszno</t>
  </si>
  <si>
    <t>9.</t>
  </si>
  <si>
    <t>MKS Tęcza Leszno</t>
  </si>
  <si>
    <t>10.</t>
  </si>
  <si>
    <t>Leszczyński Klub Orienteeringu</t>
  </si>
  <si>
    <t>11.</t>
  </si>
  <si>
    <t>UKS "5-tka" Leszno</t>
  </si>
  <si>
    <t>12.</t>
  </si>
  <si>
    <t>Stowarzyszenie Shinto Klub Karate</t>
  </si>
  <si>
    <t>13.</t>
  </si>
  <si>
    <t>PR9 Sp. z.o.o</t>
  </si>
  <si>
    <t>14.</t>
  </si>
  <si>
    <t>UKS Achilles Leszno</t>
  </si>
  <si>
    <t>15.</t>
  </si>
  <si>
    <t>Stowarzyszenie Klub Sportowy 64-sto</t>
  </si>
  <si>
    <t>16.</t>
  </si>
  <si>
    <t>KS "Polonia 1912" sekcja boksu i kickboxingu</t>
  </si>
  <si>
    <t>17.</t>
  </si>
  <si>
    <t>KS "Polonia 1912" sekcja szermierki</t>
  </si>
  <si>
    <t>18.</t>
  </si>
  <si>
    <t>KS "Polonia 1912" sekcja kręglarska</t>
  </si>
  <si>
    <t>19.</t>
  </si>
  <si>
    <t>MKS Real-Astromal</t>
  </si>
  <si>
    <t>20.</t>
  </si>
  <si>
    <t>Automobilklub Leszczyński</t>
  </si>
  <si>
    <t>21.</t>
  </si>
  <si>
    <t>Stowarzyszenie Klub Sportów Walki Drache</t>
  </si>
  <si>
    <t>22.</t>
  </si>
  <si>
    <t>MKS "Wieniawa" sekcja szachowa</t>
  </si>
  <si>
    <t>23.</t>
  </si>
  <si>
    <t>Klub Karate Satori Leszno</t>
  </si>
  <si>
    <t>24.</t>
  </si>
  <si>
    <t>UKS "Dwunastka"</t>
  </si>
  <si>
    <t>25.</t>
  </si>
  <si>
    <t>KS K.O.ZAK Team</t>
  </si>
  <si>
    <t>26.</t>
  </si>
  <si>
    <t>KS "Unia" Leszno</t>
  </si>
  <si>
    <t>27.</t>
  </si>
  <si>
    <t>UKS "Dąb" Leszno</t>
  </si>
  <si>
    <t>28.</t>
  </si>
  <si>
    <t>Klub Strzelecki "Lesna" Leszno</t>
  </si>
  <si>
    <t>29.</t>
  </si>
  <si>
    <t>LKS "Szawer" Leszno</t>
  </si>
  <si>
    <t>30.</t>
  </si>
  <si>
    <t>Stowarzyszenie KS Futsal Leszno</t>
  </si>
  <si>
    <t>31.</t>
  </si>
  <si>
    <t>Leszno Tenis Klub</t>
  </si>
  <si>
    <t>32.</t>
  </si>
  <si>
    <t>MKP Astromnal-Leszno sekcja pł. synchronicznego</t>
  </si>
  <si>
    <t>33.</t>
  </si>
  <si>
    <t>MKP Astromnal-Leszno senkcja pł. szybkiego</t>
  </si>
  <si>
    <t>Wyniki otwartego konkursu ofert szkolenie sportowe dzieci i młodzieży 2021</t>
  </si>
  <si>
    <t>Przyznana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</si>
</sst>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7" x14ac:knownFonts="1">
    <font>
      <sz val="11"/>
      <color theme="1"/>
      <name val="Calibri"/>
      <family val="2"/>
      <scheme val="minor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indexed="12"/>
      <name val="Arial CE"/>
      <charset val="238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28">
    <xf numFmtId="0" fontId="0" fillId="0" borderId="0" xfId="0"/>
    <xf numFmtId="0" fontId="1" fillId="3" borderId="4" xfId="0" applyFont="1" applyFill="1" applyBorder="1"/>
    <xf numFmtId="164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shrinkToFit="1"/>
    </xf>
    <xf numFmtId="4" fontId="3" fillId="3" borderId="4" xfId="0" applyNumberFormat="1" applyFont="1" applyFill="1" applyBorder="1" applyAlignment="1">
      <alignment horizontal="right"/>
    </xf>
    <xf numFmtId="0" fontId="1" fillId="3" borderId="7" xfId="0" applyFont="1" applyFill="1" applyBorder="1"/>
    <xf numFmtId="164" fontId="3" fillId="3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shrinkToFit="1"/>
    </xf>
    <xf numFmtId="4" fontId="3" fillId="3" borderId="7" xfId="0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/>
    <xf numFmtId="4" fontId="3" fillId="3" borderId="10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 shrinkToFit="1"/>
    </xf>
    <xf numFmtId="0" fontId="1" fillId="3" borderId="12" xfId="0" applyFont="1" applyFill="1" applyBorder="1"/>
    <xf numFmtId="164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shrinkToFit="1"/>
    </xf>
    <xf numFmtId="4" fontId="3" fillId="3" borderId="15" xfId="0" applyNumberFormat="1" applyFont="1" applyFill="1" applyBorder="1" applyAlignment="1">
      <alignment horizontal="right"/>
    </xf>
    <xf numFmtId="0" fontId="1" fillId="3" borderId="0" xfId="0" applyFont="1" applyFill="1"/>
    <xf numFmtId="0" fontId="0" fillId="0" borderId="0" xfId="0" applyAlignment="1">
      <alignment shrinkToFit="1"/>
    </xf>
    <xf numFmtId="4" fontId="1" fillId="0" borderId="15" xfId="0" applyNumberFormat="1" applyFont="1" applyBorder="1"/>
    <xf numFmtId="3" fontId="0" fillId="0" borderId="0" xfId="0" applyNumberFormat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6" fillId="4" borderId="16" xfId="2" applyFont="1" applyBorder="1" applyAlignment="1">
      <alignment horizontal="center" vertical="center" wrapText="1"/>
    </xf>
  </cellXfs>
  <cellStyles count="3">
    <cellStyle name="Dobry" xfId="2" builtinId="26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8"/>
  <sheetViews>
    <sheetView tabSelected="1" zoomScale="148" zoomScaleNormal="148" workbookViewId="0">
      <selection activeCell="K4" sqref="K4"/>
    </sheetView>
  </sheetViews>
  <sheetFormatPr defaultRowHeight="15" x14ac:dyDescent="0.25"/>
  <cols>
    <col min="2" max="2" width="3.28515625" customWidth="1"/>
    <col min="4" max="4" width="15" customWidth="1"/>
    <col min="5" max="5" width="12.5703125" customWidth="1"/>
    <col min="6" max="6" width="11" customWidth="1"/>
    <col min="8" max="8" width="10.7109375" customWidth="1"/>
    <col min="9" max="9" width="10.28515625" customWidth="1"/>
    <col min="10" max="12" width="8.140625" customWidth="1"/>
    <col min="13" max="13" width="7.85546875" customWidth="1"/>
    <col min="15" max="15" width="10.42578125" bestFit="1" customWidth="1"/>
  </cols>
  <sheetData>
    <row r="1" spans="2:6" x14ac:dyDescent="0.25">
      <c r="C1" t="s">
        <v>70</v>
      </c>
    </row>
    <row r="2" spans="2:6" ht="15.75" thickBot="1" x14ac:dyDescent="0.3">
      <c r="C2" s="19"/>
    </row>
    <row r="3" spans="2:6" ht="15.75" customHeight="1" thickBot="1" x14ac:dyDescent="0.3">
      <c r="B3" s="23" t="s">
        <v>0</v>
      </c>
      <c r="C3" s="24" t="s">
        <v>1</v>
      </c>
      <c r="D3" s="25" t="s">
        <v>2</v>
      </c>
      <c r="E3" s="26" t="s">
        <v>3</v>
      </c>
      <c r="F3" s="27" t="s">
        <v>71</v>
      </c>
    </row>
    <row r="4" spans="2:6" ht="30.75" customHeight="1" thickBot="1" x14ac:dyDescent="0.3">
      <c r="B4" s="23"/>
      <c r="C4" s="24"/>
      <c r="D4" s="25"/>
      <c r="E4" s="26"/>
      <c r="F4" s="27"/>
    </row>
    <row r="5" spans="2:6" x14ac:dyDescent="0.25">
      <c r="B5" s="1" t="s">
        <v>4</v>
      </c>
      <c r="C5" s="2">
        <v>44203</v>
      </c>
      <c r="D5" s="3" t="s">
        <v>5</v>
      </c>
      <c r="E5" s="4">
        <v>55500</v>
      </c>
      <c r="F5" s="20">
        <v>15000</v>
      </c>
    </row>
    <row r="6" spans="2:6" x14ac:dyDescent="0.25">
      <c r="B6" s="5" t="s">
        <v>6</v>
      </c>
      <c r="C6" s="6">
        <v>44207</v>
      </c>
      <c r="D6" s="7" t="s">
        <v>7</v>
      </c>
      <c r="E6" s="8">
        <v>42206.2</v>
      </c>
      <c r="F6" s="20">
        <v>0</v>
      </c>
    </row>
    <row r="7" spans="2:6" x14ac:dyDescent="0.25">
      <c r="B7" s="5" t="s">
        <v>8</v>
      </c>
      <c r="C7" s="6">
        <v>44208</v>
      </c>
      <c r="D7" s="7" t="s">
        <v>9</v>
      </c>
      <c r="E7" s="8">
        <v>89000</v>
      </c>
      <c r="F7" s="20">
        <v>71000</v>
      </c>
    </row>
    <row r="8" spans="2:6" x14ac:dyDescent="0.25">
      <c r="B8" s="5" t="s">
        <v>10</v>
      </c>
      <c r="C8" s="6">
        <v>44208</v>
      </c>
      <c r="D8" s="7" t="s">
        <v>11</v>
      </c>
      <c r="E8" s="8">
        <v>307400</v>
      </c>
      <c r="F8" s="20">
        <v>122000</v>
      </c>
    </row>
    <row r="9" spans="2:6" x14ac:dyDescent="0.25">
      <c r="B9" s="5" t="s">
        <v>12</v>
      </c>
      <c r="C9" s="6">
        <v>44208</v>
      </c>
      <c r="D9" s="7" t="s">
        <v>13</v>
      </c>
      <c r="E9" s="8">
        <v>56000</v>
      </c>
      <c r="F9" s="20">
        <v>5000</v>
      </c>
    </row>
    <row r="10" spans="2:6" x14ac:dyDescent="0.25">
      <c r="B10" s="5" t="s">
        <v>14</v>
      </c>
      <c r="C10" s="6">
        <v>44208</v>
      </c>
      <c r="D10" s="7" t="s">
        <v>15</v>
      </c>
      <c r="E10" s="8">
        <v>116250</v>
      </c>
      <c r="F10" s="20">
        <v>12000</v>
      </c>
    </row>
    <row r="11" spans="2:6" x14ac:dyDescent="0.25">
      <c r="B11" s="5" t="s">
        <v>16</v>
      </c>
      <c r="C11" s="6">
        <v>44208</v>
      </c>
      <c r="D11" s="7" t="s">
        <v>17</v>
      </c>
      <c r="E11" s="8">
        <v>19125</v>
      </c>
      <c r="F11" s="20">
        <v>0</v>
      </c>
    </row>
    <row r="12" spans="2:6" x14ac:dyDescent="0.25">
      <c r="B12" s="5" t="s">
        <v>18</v>
      </c>
      <c r="C12" s="6">
        <v>44208</v>
      </c>
      <c r="D12" s="7" t="s">
        <v>19</v>
      </c>
      <c r="E12" s="8">
        <v>30400</v>
      </c>
      <c r="F12" s="20">
        <v>0</v>
      </c>
    </row>
    <row r="13" spans="2:6" x14ac:dyDescent="0.25">
      <c r="B13" s="5" t="s">
        <v>20</v>
      </c>
      <c r="C13" s="6">
        <v>44209</v>
      </c>
      <c r="D13" s="7" t="s">
        <v>21</v>
      </c>
      <c r="E13" s="8">
        <v>250000</v>
      </c>
      <c r="F13" s="20">
        <v>122000</v>
      </c>
    </row>
    <row r="14" spans="2:6" x14ac:dyDescent="0.25">
      <c r="B14" s="5" t="s">
        <v>22</v>
      </c>
      <c r="C14" s="6">
        <v>44209</v>
      </c>
      <c r="D14" s="7" t="s">
        <v>23</v>
      </c>
      <c r="E14" s="8">
        <v>21350</v>
      </c>
      <c r="F14" s="20">
        <v>0</v>
      </c>
    </row>
    <row r="15" spans="2:6" x14ac:dyDescent="0.25">
      <c r="B15" s="5" t="s">
        <v>24</v>
      </c>
      <c r="C15" s="6">
        <v>44209</v>
      </c>
      <c r="D15" s="7" t="s">
        <v>25</v>
      </c>
      <c r="E15" s="8">
        <v>9600</v>
      </c>
      <c r="F15" s="20">
        <v>0</v>
      </c>
    </row>
    <row r="16" spans="2:6" x14ac:dyDescent="0.25">
      <c r="B16" s="5" t="s">
        <v>26</v>
      </c>
      <c r="C16" s="6">
        <v>44209</v>
      </c>
      <c r="D16" s="7" t="s">
        <v>27</v>
      </c>
      <c r="E16" s="8">
        <v>30000</v>
      </c>
      <c r="F16" s="20">
        <v>10000</v>
      </c>
    </row>
    <row r="17" spans="2:6" x14ac:dyDescent="0.25">
      <c r="B17" s="5" t="s">
        <v>28</v>
      </c>
      <c r="C17" s="6">
        <v>44209</v>
      </c>
      <c r="D17" s="7" t="s">
        <v>29</v>
      </c>
      <c r="E17" s="8">
        <v>39814</v>
      </c>
      <c r="F17" s="20">
        <v>0</v>
      </c>
    </row>
    <row r="18" spans="2:6" x14ac:dyDescent="0.25">
      <c r="B18" s="5" t="s">
        <v>30</v>
      </c>
      <c r="C18" s="6">
        <v>44210</v>
      </c>
      <c r="D18" s="7" t="s">
        <v>31</v>
      </c>
      <c r="E18" s="8">
        <v>47512</v>
      </c>
      <c r="F18" s="20">
        <v>15000</v>
      </c>
    </row>
    <row r="19" spans="2:6" x14ac:dyDescent="0.25">
      <c r="B19" s="5" t="s">
        <v>32</v>
      </c>
      <c r="C19" s="6">
        <v>44210</v>
      </c>
      <c r="D19" s="7" t="s">
        <v>33</v>
      </c>
      <c r="E19" s="8">
        <v>34100</v>
      </c>
      <c r="F19" s="20">
        <v>2000</v>
      </c>
    </row>
    <row r="20" spans="2:6" x14ac:dyDescent="0.25">
      <c r="B20" s="5" t="s">
        <v>34</v>
      </c>
      <c r="C20" s="6">
        <v>44210</v>
      </c>
      <c r="D20" s="7" t="s">
        <v>35</v>
      </c>
      <c r="E20" s="8">
        <v>86350</v>
      </c>
      <c r="F20" s="20">
        <v>40000</v>
      </c>
    </row>
    <row r="21" spans="2:6" x14ac:dyDescent="0.25">
      <c r="B21" s="5" t="s">
        <v>36</v>
      </c>
      <c r="C21" s="6">
        <v>44210</v>
      </c>
      <c r="D21" s="7" t="s">
        <v>37</v>
      </c>
      <c r="E21" s="8">
        <v>121300</v>
      </c>
      <c r="F21" s="20">
        <v>63000</v>
      </c>
    </row>
    <row r="22" spans="2:6" x14ac:dyDescent="0.25">
      <c r="B22" s="5" t="s">
        <v>38</v>
      </c>
      <c r="C22" s="6">
        <v>44210</v>
      </c>
      <c r="D22" s="7" t="s">
        <v>39</v>
      </c>
      <c r="E22" s="8">
        <v>57300</v>
      </c>
      <c r="F22" s="20">
        <v>33000</v>
      </c>
    </row>
    <row r="23" spans="2:6" x14ac:dyDescent="0.25">
      <c r="B23" s="5" t="s">
        <v>40</v>
      </c>
      <c r="C23" s="6">
        <v>44210</v>
      </c>
      <c r="D23" s="7" t="s">
        <v>41</v>
      </c>
      <c r="E23" s="8">
        <v>70800</v>
      </c>
      <c r="F23" s="20">
        <v>17000</v>
      </c>
    </row>
    <row r="24" spans="2:6" x14ac:dyDescent="0.25">
      <c r="B24" s="5" t="s">
        <v>42</v>
      </c>
      <c r="C24" s="6">
        <v>44210</v>
      </c>
      <c r="D24" s="7" t="s">
        <v>43</v>
      </c>
      <c r="E24" s="8">
        <v>162612.59</v>
      </c>
      <c r="F24" s="20">
        <v>10000</v>
      </c>
    </row>
    <row r="25" spans="2:6" x14ac:dyDescent="0.25">
      <c r="B25" s="5" t="s">
        <v>44</v>
      </c>
      <c r="C25" s="6">
        <v>44210</v>
      </c>
      <c r="D25" s="7" t="s">
        <v>45</v>
      </c>
      <c r="E25" s="8">
        <v>25400</v>
      </c>
      <c r="F25" s="20">
        <v>0</v>
      </c>
    </row>
    <row r="26" spans="2:6" x14ac:dyDescent="0.25">
      <c r="B26" s="5" t="s">
        <v>46</v>
      </c>
      <c r="C26" s="6">
        <v>44211</v>
      </c>
      <c r="D26" s="7" t="s">
        <v>47</v>
      </c>
      <c r="E26" s="8">
        <v>19880</v>
      </c>
      <c r="F26" s="20">
        <v>2000</v>
      </c>
    </row>
    <row r="27" spans="2:6" x14ac:dyDescent="0.25">
      <c r="B27" s="5" t="s">
        <v>48</v>
      </c>
      <c r="C27" s="6">
        <v>44211</v>
      </c>
      <c r="D27" s="7" t="s">
        <v>49</v>
      </c>
      <c r="E27" s="8">
        <v>24500</v>
      </c>
      <c r="F27" s="20">
        <v>8000</v>
      </c>
    </row>
    <row r="28" spans="2:6" x14ac:dyDescent="0.25">
      <c r="B28" s="5" t="s">
        <v>50</v>
      </c>
      <c r="C28" s="6">
        <v>44211</v>
      </c>
      <c r="D28" s="7" t="s">
        <v>51</v>
      </c>
      <c r="E28" s="8">
        <v>17200</v>
      </c>
      <c r="F28" s="20">
        <v>5000</v>
      </c>
    </row>
    <row r="29" spans="2:6" x14ac:dyDescent="0.25">
      <c r="B29" s="5" t="s">
        <v>52</v>
      </c>
      <c r="C29" s="6">
        <v>44211</v>
      </c>
      <c r="D29" s="9" t="s">
        <v>53</v>
      </c>
      <c r="E29" s="8">
        <v>35900</v>
      </c>
      <c r="F29" s="20">
        <v>0</v>
      </c>
    </row>
    <row r="30" spans="2:6" x14ac:dyDescent="0.25">
      <c r="B30" s="5" t="s">
        <v>54</v>
      </c>
      <c r="C30" s="6">
        <v>44211</v>
      </c>
      <c r="D30" s="7" t="s">
        <v>55</v>
      </c>
      <c r="E30" s="8">
        <v>60100</v>
      </c>
      <c r="F30" s="20">
        <v>5000</v>
      </c>
    </row>
    <row r="31" spans="2:6" x14ac:dyDescent="0.25">
      <c r="B31" s="5" t="s">
        <v>56</v>
      </c>
      <c r="C31" s="6">
        <v>44211</v>
      </c>
      <c r="D31" s="7" t="s">
        <v>57</v>
      </c>
      <c r="E31" s="8">
        <v>15600</v>
      </c>
      <c r="F31" s="20">
        <v>0</v>
      </c>
    </row>
    <row r="32" spans="2:6" x14ac:dyDescent="0.25">
      <c r="B32" s="5" t="s">
        <v>58</v>
      </c>
      <c r="C32" s="6">
        <v>44211</v>
      </c>
      <c r="D32" s="7" t="s">
        <v>59</v>
      </c>
      <c r="E32" s="8">
        <v>20340</v>
      </c>
      <c r="F32" s="20">
        <v>0</v>
      </c>
    </row>
    <row r="33" spans="2:6" x14ac:dyDescent="0.25">
      <c r="B33" s="5" t="s">
        <v>60</v>
      </c>
      <c r="C33" s="6">
        <v>44211</v>
      </c>
      <c r="D33" s="7" t="s">
        <v>61</v>
      </c>
      <c r="E33" s="8">
        <v>47630</v>
      </c>
      <c r="F33" s="20">
        <v>4000</v>
      </c>
    </row>
    <row r="34" spans="2:6" x14ac:dyDescent="0.25">
      <c r="B34" s="5" t="s">
        <v>62</v>
      </c>
      <c r="C34" s="6">
        <v>44211</v>
      </c>
      <c r="D34" s="7" t="s">
        <v>63</v>
      </c>
      <c r="E34" s="10">
        <v>42500</v>
      </c>
      <c r="F34" s="20">
        <v>5000</v>
      </c>
    </row>
    <row r="35" spans="2:6" x14ac:dyDescent="0.25">
      <c r="B35" s="5" t="s">
        <v>64</v>
      </c>
      <c r="C35" s="6">
        <v>44211</v>
      </c>
      <c r="D35" s="11" t="s">
        <v>65</v>
      </c>
      <c r="E35" s="8">
        <v>61650</v>
      </c>
      <c r="F35" s="20">
        <v>0</v>
      </c>
    </row>
    <row r="36" spans="2:6" x14ac:dyDescent="0.25">
      <c r="B36" s="5" t="s">
        <v>66</v>
      </c>
      <c r="C36" s="6">
        <v>44211</v>
      </c>
      <c r="D36" s="7" t="s">
        <v>67</v>
      </c>
      <c r="E36" s="8">
        <v>84100</v>
      </c>
      <c r="F36" s="20">
        <v>4000</v>
      </c>
    </row>
    <row r="37" spans="2:6" ht="15.75" thickBot="1" x14ac:dyDescent="0.3">
      <c r="B37" s="12" t="s">
        <v>68</v>
      </c>
      <c r="C37" s="13">
        <v>44211</v>
      </c>
      <c r="D37" s="14" t="s">
        <v>69</v>
      </c>
      <c r="E37" s="15">
        <v>103250</v>
      </c>
      <c r="F37" s="21">
        <v>30000</v>
      </c>
    </row>
    <row r="38" spans="2:6" ht="15.75" thickBot="1" x14ac:dyDescent="0.3">
      <c r="B38" s="16"/>
      <c r="D38" s="17"/>
      <c r="E38" s="18">
        <f>SUM(E5:E37)</f>
        <v>2204669.79</v>
      </c>
      <c r="F38" s="22">
        <f>SUM(F5:F37)</f>
        <v>600000</v>
      </c>
    </row>
  </sheetData>
  <mergeCells count="5">
    <mergeCell ref="F3:F4"/>
    <mergeCell ref="B3:B4"/>
    <mergeCell ref="C3:C4"/>
    <mergeCell ref="D3:D4"/>
    <mergeCell ref="E3:E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Szymański Tomasz</dc:creator>
  <cp:lastModifiedBy>Gryczka Mateusz</cp:lastModifiedBy>
  <cp:lastPrinted>2021-01-29T08:58:49Z</cp:lastPrinted>
  <dcterms:created xsi:type="dcterms:W3CDTF">2015-06-05T18:19:34Z</dcterms:created>
  <dcterms:modified xsi:type="dcterms:W3CDTF">2021-02-01T11:00:15Z</dcterms:modified>
</cp:coreProperties>
</file>