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KULTURA FIZYCZNA\K O N K U R S Y      O F E R T\2021\3 - ROZWÓJ SPORTU\ROZWÓJ - I TURA 2021\"/>
    </mc:Choice>
  </mc:AlternateContent>
  <xr:revisionPtr revIDLastSave="0" documentId="13_ncr:1_{B14B22FE-0486-4DF0-9ED8-73B162BB9B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</calcChain>
</file>

<file path=xl/sharedStrings.xml><?xml version="1.0" encoding="utf-8"?>
<sst xmlns="http://schemas.openxmlformats.org/spreadsheetml/2006/main" count="58" uniqueCount="58">
  <si>
    <t>L.p.</t>
  </si>
  <si>
    <t>Klub sportowy</t>
  </si>
  <si>
    <t>Data złożenia oferty</t>
  </si>
  <si>
    <t xml:space="preserve">Wnioskowana kwota </t>
  </si>
  <si>
    <t>1.</t>
  </si>
  <si>
    <t>Integracyjny Klub Sportowy Leszno</t>
  </si>
  <si>
    <t>2.</t>
  </si>
  <si>
    <t>Leszczyński Klub Karate Inari</t>
  </si>
  <si>
    <t>3.</t>
  </si>
  <si>
    <t>Klub Piłkarski Polonia 1912</t>
  </si>
  <si>
    <t>4.</t>
  </si>
  <si>
    <t>CRC</t>
  </si>
  <si>
    <t>5.</t>
  </si>
  <si>
    <t>LKL Krokus Leszno</t>
  </si>
  <si>
    <t>6.</t>
  </si>
  <si>
    <t>WKS Budokan Astromal Leszno</t>
  </si>
  <si>
    <t>7.</t>
  </si>
  <si>
    <t>MKS Tęcza Leszno</t>
  </si>
  <si>
    <t>8.</t>
  </si>
  <si>
    <t>Automobilklub Leszczyński sekcja rajdów</t>
  </si>
  <si>
    <t>9.</t>
  </si>
  <si>
    <t>Automobilklub Leszczyński sekcja kartingowa</t>
  </si>
  <si>
    <t>10.</t>
  </si>
  <si>
    <t>Leszczyński Klub Balonowy</t>
  </si>
  <si>
    <t>11.</t>
  </si>
  <si>
    <t>KS Polonia 1912 sekcja boksu i kickboxingu</t>
  </si>
  <si>
    <t>12.</t>
  </si>
  <si>
    <t>KS Polonia 1912 sekcja szermiercza</t>
  </si>
  <si>
    <t>13.</t>
  </si>
  <si>
    <t>KS Polonia 1912 sekcja kręglarska</t>
  </si>
  <si>
    <t>14.</t>
  </si>
  <si>
    <t xml:space="preserve">MKS Real-Astromal </t>
  </si>
  <si>
    <t>15.</t>
  </si>
  <si>
    <t>UKS Achilles</t>
  </si>
  <si>
    <t>16.</t>
  </si>
  <si>
    <t>Stowarzyszenie Klub Sportowy 64-sto</t>
  </si>
  <si>
    <t>17.</t>
  </si>
  <si>
    <t>Stowarzyszenie Klub Sportów Walki Drache</t>
  </si>
  <si>
    <t>18.</t>
  </si>
  <si>
    <t>MMKS Wieniawa sekcja szachowa</t>
  </si>
  <si>
    <t>19.</t>
  </si>
  <si>
    <t>Klub Karate Sartori Leszno</t>
  </si>
  <si>
    <t>20.</t>
  </si>
  <si>
    <t xml:space="preserve">UKS "Dwunastka" </t>
  </si>
  <si>
    <t>21.</t>
  </si>
  <si>
    <t>KS "Unia" Leszno</t>
  </si>
  <si>
    <t>22.</t>
  </si>
  <si>
    <t>UKS "Dąb" Leszno</t>
  </si>
  <si>
    <t>23.</t>
  </si>
  <si>
    <t>Stowarzyszenie KS Futsal Leszno</t>
  </si>
  <si>
    <t>24.</t>
  </si>
  <si>
    <t>MKP Astromal-Leszno sekcja pływania szybkiego</t>
  </si>
  <si>
    <t>25.</t>
  </si>
  <si>
    <t>MKP Astromal-Leszno sekcja pływania synchronicznego</t>
  </si>
  <si>
    <t>26.</t>
  </si>
  <si>
    <t>LKS "Szawer" Leszno</t>
  </si>
  <si>
    <t>Wyniki Rozwój Sportu I tura 2021</t>
  </si>
  <si>
    <t>Przyznana dotacja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</si>
</sst>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27">
    <xf numFmtId="0" fontId="0" fillId="0" borderId="0" xfId="0"/>
    <xf numFmtId="0" fontId="2" fillId="3" borderId="2" xfId="0" applyFont="1" applyFill="1" applyBorder="1"/>
    <xf numFmtId="164" fontId="3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/>
    <xf numFmtId="164" fontId="3" fillId="3" borderId="5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2" fillId="3" borderId="6" xfId="0" applyFont="1" applyFill="1" applyBorder="1"/>
    <xf numFmtId="164" fontId="3" fillId="3" borderId="7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right"/>
    </xf>
    <xf numFmtId="4" fontId="1" fillId="3" borderId="8" xfId="0" applyNumberFormat="1" applyFont="1" applyFill="1" applyBorder="1" applyAlignment="1">
      <alignment horizontal="right"/>
    </xf>
    <xf numFmtId="0" fontId="4" fillId="0" borderId="0" xfId="0" applyFont="1"/>
    <xf numFmtId="0" fontId="2" fillId="3" borderId="3" xfId="0" applyFont="1" applyFill="1" applyBorder="1" applyAlignment="1">
      <alignment shrinkToFit="1"/>
    </xf>
    <xf numFmtId="0" fontId="2" fillId="3" borderId="5" xfId="0" applyFont="1" applyFill="1" applyBorder="1" applyAlignment="1">
      <alignment shrinkToFit="1"/>
    </xf>
    <xf numFmtId="0" fontId="2" fillId="3" borderId="5" xfId="0" applyFont="1" applyFill="1" applyBorder="1" applyAlignment="1">
      <alignment wrapText="1" shrinkToFit="1"/>
    </xf>
    <xf numFmtId="0" fontId="2" fillId="3" borderId="7" xfId="0" applyFont="1" applyFill="1" applyBorder="1" applyAlignment="1">
      <alignment shrinkToFit="1"/>
    </xf>
    <xf numFmtId="3" fontId="0" fillId="0" borderId="0" xfId="0" applyNumberFormat="1"/>
    <xf numFmtId="4" fontId="0" fillId="0" borderId="10" xfId="0" applyNumberFormat="1" applyBorder="1"/>
    <xf numFmtId="4" fontId="5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7" fillId="4" borderId="10" xfId="1" applyFont="1" applyBorder="1" applyAlignment="1">
      <alignment horizontal="center" vertical="center" wrapText="1"/>
    </xf>
    <xf numFmtId="0" fontId="7" fillId="4" borderId="10" xfId="1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2"/>
  <sheetViews>
    <sheetView tabSelected="1" topLeftCell="B1" zoomScale="142" zoomScaleNormal="142" workbookViewId="0">
      <selection activeCell="J4" sqref="J4"/>
    </sheetView>
  </sheetViews>
  <sheetFormatPr defaultRowHeight="15" x14ac:dyDescent="0.25"/>
  <cols>
    <col min="2" max="2" width="4.28515625" customWidth="1"/>
    <col min="3" max="3" width="22.5703125" customWidth="1"/>
    <col min="5" max="5" width="11.7109375" customWidth="1"/>
    <col min="6" max="6" width="12.5703125" customWidth="1"/>
    <col min="12" max="12" width="8.5703125" customWidth="1"/>
    <col min="13" max="13" width="8" customWidth="1"/>
    <col min="14" max="14" width="13.42578125" customWidth="1"/>
  </cols>
  <sheetData>
    <row r="2" spans="2:8" x14ac:dyDescent="0.25">
      <c r="C2" s="21" t="s">
        <v>56</v>
      </c>
    </row>
    <row r="3" spans="2:8" x14ac:dyDescent="0.25">
      <c r="C3" s="18"/>
    </row>
    <row r="4" spans="2:8" ht="45" customHeight="1" x14ac:dyDescent="0.25">
      <c r="B4" s="23" t="s">
        <v>0</v>
      </c>
      <c r="C4" s="22" t="s">
        <v>1</v>
      </c>
      <c r="D4" s="22" t="s">
        <v>2</v>
      </c>
      <c r="E4" s="22" t="s">
        <v>3</v>
      </c>
      <c r="F4" s="25" t="s">
        <v>57</v>
      </c>
    </row>
    <row r="5" spans="2:8" ht="15.75" thickBot="1" x14ac:dyDescent="0.3">
      <c r="B5" s="23"/>
      <c r="C5" s="24"/>
      <c r="D5" s="22"/>
      <c r="E5" s="22"/>
      <c r="F5" s="26"/>
    </row>
    <row r="6" spans="2:8" x14ac:dyDescent="0.25">
      <c r="B6" s="1" t="s">
        <v>4</v>
      </c>
      <c r="C6" s="14" t="s">
        <v>5</v>
      </c>
      <c r="D6" s="2">
        <v>44203</v>
      </c>
      <c r="E6" s="3">
        <v>25690</v>
      </c>
      <c r="F6" s="19">
        <v>15000</v>
      </c>
    </row>
    <row r="7" spans="2:8" x14ac:dyDescent="0.25">
      <c r="B7" s="4" t="s">
        <v>6</v>
      </c>
      <c r="C7" s="15" t="s">
        <v>7</v>
      </c>
      <c r="D7" s="5">
        <v>44207</v>
      </c>
      <c r="E7" s="6">
        <v>34008</v>
      </c>
      <c r="F7" s="19">
        <v>0</v>
      </c>
    </row>
    <row r="8" spans="2:8" x14ac:dyDescent="0.25">
      <c r="B8" s="4" t="s">
        <v>8</v>
      </c>
      <c r="C8" s="15" t="s">
        <v>9</v>
      </c>
      <c r="D8" s="5">
        <v>44208</v>
      </c>
      <c r="E8" s="6">
        <v>145595</v>
      </c>
      <c r="F8" s="19">
        <v>90000</v>
      </c>
    </row>
    <row r="9" spans="2:8" x14ac:dyDescent="0.25">
      <c r="B9" s="4" t="s">
        <v>10</v>
      </c>
      <c r="C9" s="15" t="s">
        <v>11</v>
      </c>
      <c r="D9" s="5">
        <v>44208</v>
      </c>
      <c r="E9" s="6">
        <v>16200</v>
      </c>
      <c r="F9" s="19">
        <v>0</v>
      </c>
    </row>
    <row r="10" spans="2:8" ht="26.25" x14ac:dyDescent="0.4">
      <c r="B10" s="4" t="s">
        <v>12</v>
      </c>
      <c r="C10" s="15" t="s">
        <v>13</v>
      </c>
      <c r="D10" s="5">
        <v>44208</v>
      </c>
      <c r="E10" s="6">
        <v>4500</v>
      </c>
      <c r="F10" s="19">
        <v>2000</v>
      </c>
      <c r="H10" s="13"/>
    </row>
    <row r="11" spans="2:8" x14ac:dyDescent="0.25">
      <c r="B11" s="4" t="s">
        <v>14</v>
      </c>
      <c r="C11" s="15" t="s">
        <v>15</v>
      </c>
      <c r="D11" s="5">
        <v>44208</v>
      </c>
      <c r="E11" s="6">
        <v>17680</v>
      </c>
      <c r="F11" s="19">
        <v>0</v>
      </c>
    </row>
    <row r="12" spans="2:8" x14ac:dyDescent="0.25">
      <c r="B12" s="4" t="s">
        <v>16</v>
      </c>
      <c r="C12" s="15" t="s">
        <v>17</v>
      </c>
      <c r="D12" s="5">
        <v>44209</v>
      </c>
      <c r="E12" s="6">
        <v>180000</v>
      </c>
      <c r="F12" s="19">
        <v>95000</v>
      </c>
    </row>
    <row r="13" spans="2:8" x14ac:dyDescent="0.25">
      <c r="B13" s="4" t="s">
        <v>18</v>
      </c>
      <c r="C13" s="15" t="s">
        <v>19</v>
      </c>
      <c r="D13" s="5">
        <v>44210</v>
      </c>
      <c r="E13" s="6">
        <v>30000</v>
      </c>
      <c r="F13" s="19">
        <v>10000</v>
      </c>
    </row>
    <row r="14" spans="2:8" x14ac:dyDescent="0.25">
      <c r="B14" s="4" t="s">
        <v>20</v>
      </c>
      <c r="C14" s="15" t="s">
        <v>21</v>
      </c>
      <c r="D14" s="5">
        <v>44210</v>
      </c>
      <c r="E14" s="6">
        <v>132500</v>
      </c>
      <c r="F14" s="19">
        <v>20000</v>
      </c>
    </row>
    <row r="15" spans="2:8" x14ac:dyDescent="0.25">
      <c r="B15" s="4" t="s">
        <v>22</v>
      </c>
      <c r="C15" s="15" t="s">
        <v>23</v>
      </c>
      <c r="D15" s="5">
        <v>44210</v>
      </c>
      <c r="E15" s="6">
        <v>13000</v>
      </c>
      <c r="F15" s="19">
        <v>5000</v>
      </c>
    </row>
    <row r="16" spans="2:8" x14ac:dyDescent="0.25">
      <c r="B16" s="4" t="s">
        <v>24</v>
      </c>
      <c r="C16" s="15" t="s">
        <v>25</v>
      </c>
      <c r="D16" s="5">
        <v>44210</v>
      </c>
      <c r="E16" s="6">
        <v>34163.279999999999</v>
      </c>
      <c r="F16" s="19">
        <v>10000</v>
      </c>
    </row>
    <row r="17" spans="2:6" x14ac:dyDescent="0.25">
      <c r="B17" s="4" t="s">
        <v>26</v>
      </c>
      <c r="C17" s="15" t="s">
        <v>27</v>
      </c>
      <c r="D17" s="5">
        <v>44210</v>
      </c>
      <c r="E17" s="6">
        <v>39720</v>
      </c>
      <c r="F17" s="19">
        <v>10000</v>
      </c>
    </row>
    <row r="18" spans="2:6" x14ac:dyDescent="0.25">
      <c r="B18" s="4" t="s">
        <v>28</v>
      </c>
      <c r="C18" s="15" t="s">
        <v>29</v>
      </c>
      <c r="D18" s="5">
        <v>44210</v>
      </c>
      <c r="E18" s="6">
        <v>29800</v>
      </c>
      <c r="F18" s="19">
        <v>17000</v>
      </c>
    </row>
    <row r="19" spans="2:6" x14ac:dyDescent="0.25">
      <c r="B19" s="4" t="s">
        <v>30</v>
      </c>
      <c r="C19" s="15" t="s">
        <v>31</v>
      </c>
      <c r="D19" s="5">
        <v>44210</v>
      </c>
      <c r="E19" s="6">
        <v>121260</v>
      </c>
      <c r="F19" s="19">
        <v>80000</v>
      </c>
    </row>
    <row r="20" spans="2:6" x14ac:dyDescent="0.25">
      <c r="B20" s="4" t="s">
        <v>32</v>
      </c>
      <c r="C20" s="15" t="s">
        <v>33</v>
      </c>
      <c r="D20" s="5">
        <v>44210</v>
      </c>
      <c r="E20" s="6">
        <v>11900</v>
      </c>
      <c r="F20" s="19">
        <v>5000</v>
      </c>
    </row>
    <row r="21" spans="2:6" x14ac:dyDescent="0.25">
      <c r="B21" s="4" t="s">
        <v>34</v>
      </c>
      <c r="C21" s="15" t="s">
        <v>35</v>
      </c>
      <c r="D21" s="5">
        <v>44210</v>
      </c>
      <c r="E21" s="6">
        <v>19800</v>
      </c>
      <c r="F21" s="19">
        <v>0</v>
      </c>
    </row>
    <row r="22" spans="2:6" x14ac:dyDescent="0.25">
      <c r="B22" s="4" t="s">
        <v>36</v>
      </c>
      <c r="C22" s="15" t="s">
        <v>37</v>
      </c>
      <c r="D22" s="5">
        <v>44210</v>
      </c>
      <c r="E22" s="6">
        <v>8970</v>
      </c>
      <c r="F22" s="19">
        <v>0</v>
      </c>
    </row>
    <row r="23" spans="2:6" x14ac:dyDescent="0.25">
      <c r="B23" s="4" t="s">
        <v>38</v>
      </c>
      <c r="C23" s="15" t="s">
        <v>39</v>
      </c>
      <c r="D23" s="5">
        <v>44211</v>
      </c>
      <c r="E23" s="6">
        <v>2000</v>
      </c>
      <c r="F23" s="19">
        <v>0</v>
      </c>
    </row>
    <row r="24" spans="2:6" x14ac:dyDescent="0.25">
      <c r="B24" s="4" t="s">
        <v>40</v>
      </c>
      <c r="C24" s="15" t="s">
        <v>41</v>
      </c>
      <c r="D24" s="5">
        <v>44211</v>
      </c>
      <c r="E24" s="6">
        <v>23000</v>
      </c>
      <c r="F24" s="19">
        <v>0</v>
      </c>
    </row>
    <row r="25" spans="2:6" x14ac:dyDescent="0.25">
      <c r="B25" s="4" t="s">
        <v>42</v>
      </c>
      <c r="C25" s="15" t="s">
        <v>43</v>
      </c>
      <c r="D25" s="5">
        <v>44211</v>
      </c>
      <c r="E25" s="6">
        <v>1700</v>
      </c>
      <c r="F25" s="19">
        <v>1000</v>
      </c>
    </row>
    <row r="26" spans="2:6" x14ac:dyDescent="0.25">
      <c r="B26" s="4" t="s">
        <v>44</v>
      </c>
      <c r="C26" s="16" t="s">
        <v>45</v>
      </c>
      <c r="D26" s="5">
        <v>44211</v>
      </c>
      <c r="E26" s="6">
        <v>16500</v>
      </c>
      <c r="F26" s="19">
        <v>5000</v>
      </c>
    </row>
    <row r="27" spans="2:6" x14ac:dyDescent="0.25">
      <c r="B27" s="4" t="s">
        <v>46</v>
      </c>
      <c r="C27" s="15" t="s">
        <v>47</v>
      </c>
      <c r="D27" s="5">
        <v>44211</v>
      </c>
      <c r="E27" s="6">
        <v>3300</v>
      </c>
      <c r="F27" s="19">
        <v>0</v>
      </c>
    </row>
    <row r="28" spans="2:6" x14ac:dyDescent="0.25">
      <c r="B28" s="4" t="s">
        <v>48</v>
      </c>
      <c r="C28" s="15" t="s">
        <v>49</v>
      </c>
      <c r="D28" s="5">
        <v>44211</v>
      </c>
      <c r="E28" s="6">
        <v>235500</v>
      </c>
      <c r="F28" s="19">
        <v>95000</v>
      </c>
    </row>
    <row r="29" spans="2:6" x14ac:dyDescent="0.25">
      <c r="B29" s="4" t="s">
        <v>50</v>
      </c>
      <c r="C29" s="15" t="s">
        <v>51</v>
      </c>
      <c r="D29" s="5">
        <v>44211</v>
      </c>
      <c r="E29" s="6">
        <v>65250</v>
      </c>
      <c r="F29" s="19">
        <v>0</v>
      </c>
    </row>
    <row r="30" spans="2:6" x14ac:dyDescent="0.25">
      <c r="B30" s="4" t="s">
        <v>52</v>
      </c>
      <c r="C30" s="15" t="s">
        <v>53</v>
      </c>
      <c r="D30" s="5">
        <v>44211</v>
      </c>
      <c r="E30" s="6">
        <v>56500</v>
      </c>
      <c r="F30" s="19">
        <v>0</v>
      </c>
    </row>
    <row r="31" spans="2:6" ht="15.75" thickBot="1" x14ac:dyDescent="0.3">
      <c r="B31" s="7" t="s">
        <v>54</v>
      </c>
      <c r="C31" s="17" t="s">
        <v>55</v>
      </c>
      <c r="D31" s="8">
        <v>44211</v>
      </c>
      <c r="E31" s="9">
        <v>31200</v>
      </c>
      <c r="F31" s="19">
        <v>5000</v>
      </c>
    </row>
    <row r="32" spans="2:6" ht="15.75" thickBot="1" x14ac:dyDescent="0.3">
      <c r="B32" s="10"/>
      <c r="C32" s="10"/>
      <c r="D32" s="11"/>
      <c r="E32" s="12">
        <f>SUM(E6:E31)</f>
        <v>1299736.28</v>
      </c>
      <c r="F32" s="20">
        <f>SUM(F6:F31)</f>
        <v>465000</v>
      </c>
    </row>
  </sheetData>
  <mergeCells count="5">
    <mergeCell ref="F4:F5"/>
    <mergeCell ref="E4:E5"/>
    <mergeCell ref="B4:B5"/>
    <mergeCell ref="D4:D5"/>
    <mergeCell ref="C4:C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Szymański Tomasz</dc:creator>
  <cp:lastModifiedBy>Gryczka Mateusz</cp:lastModifiedBy>
  <cp:lastPrinted>2021-01-29T08:33:35Z</cp:lastPrinted>
  <dcterms:created xsi:type="dcterms:W3CDTF">2015-06-05T18:19:34Z</dcterms:created>
  <dcterms:modified xsi:type="dcterms:W3CDTF">2021-02-01T10:59:28Z</dcterms:modified>
</cp:coreProperties>
</file>