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775" activeTab="0"/>
  </bookViews>
  <sheets>
    <sheet name="Arkusz1" sheetId="1" r:id="rId1"/>
  </sheets>
  <definedNames>
    <definedName name="_xlnm.Print_Area" localSheetId="0">'Arkusz1'!$A$2:$G$15,'Arkusz1'!#REF!</definedName>
  </definedNames>
  <calcPr fullCalcOnLoad="1"/>
</workbook>
</file>

<file path=xl/sharedStrings.xml><?xml version="1.0" encoding="utf-8"?>
<sst xmlns="http://schemas.openxmlformats.org/spreadsheetml/2006/main" count="24" uniqueCount="19">
  <si>
    <t>RAZEM NETTO</t>
  </si>
  <si>
    <t xml:space="preserve">PODATEK VAT </t>
  </si>
  <si>
    <t xml:space="preserve">RAZEM BRUTTO </t>
  </si>
  <si>
    <t>LP</t>
  </si>
  <si>
    <t xml:space="preserve">ASORTYMENT </t>
  </si>
  <si>
    <t xml:space="preserve">JEDNOSTKA </t>
  </si>
  <si>
    <t xml:space="preserve">ILOŚĆ </t>
  </si>
  <si>
    <r>
      <t>m</t>
    </r>
    <r>
      <rPr>
        <sz val="10"/>
        <rFont val="Arial"/>
        <family val="2"/>
      </rPr>
      <t>²</t>
    </r>
  </si>
  <si>
    <t xml:space="preserve">Wyznaczenie niewidocznych linii i kształtów elementów oznakowania </t>
  </si>
  <si>
    <t xml:space="preserve">Wykonanie linii segregacyjnych ciągłych i przerywanych - odblaskowych </t>
  </si>
  <si>
    <t xml:space="preserve">Wykonanie linii na skrzyżowaniach, przejściach dla pieszych oraz strzałek i innych symboli -  odblaskowych  </t>
  </si>
  <si>
    <t xml:space="preserve">wykonanie oznakowania poziomego grubowarstwowego w kolorze czerwonym </t>
  </si>
  <si>
    <t>usunięcie starego oznakowania</t>
  </si>
  <si>
    <t xml:space="preserve">KOSZTORYS OFERTOWY </t>
  </si>
  <si>
    <t>Wykonanie oznakowania poziomego cienkowarstwowego w kolorze niebieskim (miejsca parkingowe dla osób niepełnosprawnych)</t>
  </si>
  <si>
    <t xml:space="preserve">DO ZAMÓWIENIA PUBLICZNEGO NA WYKONANIE ODNOWY OZNAKOWANIA POZIOMEGO DRÓGI ULIC MIASTA LESZNA W 2020 ROKU </t>
  </si>
  <si>
    <t>CENA JEDNOSTK. NETTO</t>
  </si>
  <si>
    <t>ZAŁĄCZNIK NR 8 DO SIWZ</t>
  </si>
  <si>
    <t>WARTOŚĆ NETTO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</si>
</sst>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[Red]\-0.00\ "/>
    <numFmt numFmtId="171" formatCode="_-[$€-2]\ * #,##0.00_-;\-[$€-2]\ * #,##0.00_-;_-[$€-2]\ * &quot;-&quot;??_-;_-@_-"/>
    <numFmt numFmtId="172" formatCode="[$-415]d\ mmmm\ yyyy"/>
    <numFmt numFmtId="173" formatCode="0.0000"/>
    <numFmt numFmtId="174" formatCode="_-* #,##0.0000\ &quot;zł&quot;_-;\-* #,##0.0000\ &quot;zł&quot;_-;_-* &quot;-&quot;????\ &quot;zł&quot;_-;_-@_-"/>
    <numFmt numFmtId="175" formatCode="#,##0.00\ &quot;zł&quot;"/>
    <numFmt numFmtId="176" formatCode="[$-415]dddd\,\ d\ mmmm\ yyyy"/>
  </numFmts>
  <fonts count="42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/>
    </xf>
    <xf numFmtId="170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0" fillId="0" borderId="10" xfId="0" applyNumberFormat="1" applyBorder="1" applyAlignment="1">
      <alignment horizontal="center" vertical="center"/>
    </xf>
    <xf numFmtId="170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0" xfId="61" applyFont="1" applyBorder="1" applyAlignment="1">
      <alignment vertical="center"/>
    </xf>
    <xf numFmtId="171" fontId="0" fillId="0" borderId="0" xfId="0" applyNumberFormat="1" applyAlignment="1">
      <alignment vertical="center"/>
    </xf>
    <xf numFmtId="0" fontId="4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/>
    </xf>
    <xf numFmtId="170" fontId="0" fillId="33" borderId="10" xfId="0" applyNumberForma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8" fontId="24" fillId="0" borderId="0" xfId="0" applyNumberFormat="1" applyFont="1" applyAlignment="1">
      <alignment horizontal="right"/>
    </xf>
    <xf numFmtId="44" fontId="0" fillId="0" borderId="10" xfId="61" applyFont="1" applyBorder="1" applyAlignment="1" applyProtection="1">
      <alignment vertical="center"/>
      <protection locked="0"/>
    </xf>
    <xf numFmtId="44" fontId="0" fillId="33" borderId="10" xfId="61" applyFont="1" applyFill="1" applyBorder="1" applyAlignment="1" applyProtection="1">
      <alignment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.625" style="17" customWidth="1"/>
    <col min="2" max="2" width="40.375" style="1" customWidth="1"/>
    <col min="3" max="3" width="12.25390625" style="5" customWidth="1"/>
    <col min="4" max="4" width="11.625" style="9" customWidth="1"/>
    <col min="5" max="5" width="11.00390625" style="11" customWidth="1"/>
    <col min="6" max="6" width="18.375" style="11" customWidth="1"/>
    <col min="8" max="8" width="17.125" style="0" customWidth="1"/>
    <col min="10" max="10" width="12.125" style="0" bestFit="1" customWidth="1"/>
  </cols>
  <sheetData>
    <row r="1" spans="5:6" ht="12.75">
      <c r="E1" s="33" t="s">
        <v>17</v>
      </c>
      <c r="F1" s="33"/>
    </row>
    <row r="2" spans="1:6" ht="18">
      <c r="A2" s="23" t="s">
        <v>13</v>
      </c>
      <c r="B2" s="24"/>
      <c r="C2" s="24"/>
      <c r="D2" s="24"/>
      <c r="E2" s="24"/>
      <c r="F2" s="24"/>
    </row>
    <row r="3" spans="1:6" ht="24.75" customHeight="1">
      <c r="A3" s="25" t="s">
        <v>15</v>
      </c>
      <c r="B3" s="26"/>
      <c r="C3" s="26"/>
      <c r="D3" s="26"/>
      <c r="E3" s="26"/>
      <c r="F3" s="27"/>
    </row>
    <row r="4" spans="1:6" ht="24.75" customHeight="1">
      <c r="A4" s="3"/>
      <c r="B4" s="4"/>
      <c r="C4" s="4"/>
      <c r="D4" s="4"/>
      <c r="E4" s="4"/>
      <c r="F4"/>
    </row>
    <row r="6" spans="1:6" ht="38.25">
      <c r="A6" s="6" t="s">
        <v>3</v>
      </c>
      <c r="B6" s="7" t="s">
        <v>4</v>
      </c>
      <c r="C6" s="6" t="s">
        <v>5</v>
      </c>
      <c r="D6" s="8" t="s">
        <v>6</v>
      </c>
      <c r="E6" s="10" t="s">
        <v>16</v>
      </c>
      <c r="F6" s="12" t="s">
        <v>18</v>
      </c>
    </row>
    <row r="7" spans="1:6" s="2" customFormat="1" ht="45" customHeight="1">
      <c r="A7" s="6">
        <v>1</v>
      </c>
      <c r="B7" s="14" t="s">
        <v>9</v>
      </c>
      <c r="C7" s="6" t="s">
        <v>7</v>
      </c>
      <c r="D7" s="13">
        <v>10000</v>
      </c>
      <c r="E7" s="34"/>
      <c r="F7" s="18">
        <f>ROUND(D7*E7,2)</f>
        <v>0</v>
      </c>
    </row>
    <row r="8" spans="1:6" s="2" customFormat="1" ht="45" customHeight="1">
      <c r="A8" s="6">
        <v>2</v>
      </c>
      <c r="B8" s="14" t="s">
        <v>10</v>
      </c>
      <c r="C8" s="6" t="s">
        <v>7</v>
      </c>
      <c r="D8" s="13">
        <v>14000</v>
      </c>
      <c r="E8" s="34"/>
      <c r="F8" s="18">
        <f>ROUND(D8*E8,2)</f>
        <v>0</v>
      </c>
    </row>
    <row r="9" spans="1:6" s="2" customFormat="1" ht="45" customHeight="1">
      <c r="A9" s="6">
        <v>3</v>
      </c>
      <c r="B9" s="14" t="s">
        <v>14</v>
      </c>
      <c r="C9" s="6" t="s">
        <v>7</v>
      </c>
      <c r="D9" s="13">
        <v>600</v>
      </c>
      <c r="E9" s="34"/>
      <c r="F9" s="18">
        <f>ROUND(D9*E9,2)</f>
        <v>0</v>
      </c>
    </row>
    <row r="10" spans="1:6" s="2" customFormat="1" ht="45" customHeight="1">
      <c r="A10" s="6">
        <v>4</v>
      </c>
      <c r="B10" s="20" t="s">
        <v>11</v>
      </c>
      <c r="C10" s="21" t="s">
        <v>7</v>
      </c>
      <c r="D10" s="22">
        <v>50</v>
      </c>
      <c r="E10" s="35"/>
      <c r="F10" s="18">
        <f>ROUND(D10*E10,2)</f>
        <v>0</v>
      </c>
    </row>
    <row r="11" spans="1:6" s="2" customFormat="1" ht="45" customHeight="1">
      <c r="A11" s="6">
        <v>5</v>
      </c>
      <c r="B11" s="14" t="s">
        <v>12</v>
      </c>
      <c r="C11" s="6" t="s">
        <v>7</v>
      </c>
      <c r="D11" s="13">
        <v>100</v>
      </c>
      <c r="E11" s="34"/>
      <c r="F11" s="18">
        <f>ROUND(D11*E11,2)</f>
        <v>0</v>
      </c>
    </row>
    <row r="12" spans="1:6" s="2" customFormat="1" ht="45" customHeight="1">
      <c r="A12" s="6">
        <v>6</v>
      </c>
      <c r="B12" s="15" t="s">
        <v>8</v>
      </c>
      <c r="C12" s="6" t="s">
        <v>7</v>
      </c>
      <c r="D12" s="13">
        <v>500</v>
      </c>
      <c r="E12" s="34"/>
      <c r="F12" s="18">
        <f>ROUND(D12*E12,2)</f>
        <v>0</v>
      </c>
    </row>
    <row r="13" spans="1:8" s="2" customFormat="1" ht="45" customHeight="1">
      <c r="A13" s="28" t="s">
        <v>0</v>
      </c>
      <c r="B13" s="29"/>
      <c r="C13" s="29"/>
      <c r="D13" s="29"/>
      <c r="E13" s="30"/>
      <c r="F13" s="18">
        <f>SUM(F7:F12)</f>
        <v>0</v>
      </c>
      <c r="H13" s="19"/>
    </row>
    <row r="14" spans="1:6" s="2" customFormat="1" ht="45" customHeight="1">
      <c r="A14" s="28" t="s">
        <v>1</v>
      </c>
      <c r="B14" s="29"/>
      <c r="C14" s="29"/>
      <c r="D14" s="29"/>
      <c r="E14" s="16"/>
      <c r="F14" s="18">
        <f>F13*0.23</f>
        <v>0</v>
      </c>
    </row>
    <row r="15" spans="1:10" ht="45" customHeight="1">
      <c r="A15" s="28" t="s">
        <v>2</v>
      </c>
      <c r="B15" s="31"/>
      <c r="C15" s="31"/>
      <c r="D15" s="31"/>
      <c r="E15" s="32"/>
      <c r="F15" s="18">
        <f>F13+F14</f>
        <v>0</v>
      </c>
      <c r="J15" s="11"/>
    </row>
  </sheetData>
  <sheetProtection sheet="1" objects="1" scenarios="1" formatCells="0" formatColumns="0" formatRows="0" selectLockedCells="1"/>
  <mergeCells count="6">
    <mergeCell ref="E1:F1"/>
    <mergeCell ref="A15:E15"/>
    <mergeCell ref="A2:F2"/>
    <mergeCell ref="A3:F3"/>
    <mergeCell ref="A13:E13"/>
    <mergeCell ref="A14:D14"/>
  </mergeCells>
  <printOptions/>
  <pageMargins left="0.3937007874015748" right="0.1968503937007874" top="0.984251968503937" bottom="0.984251968503937" header="0.5118110236220472" footer="0.5118110236220472"/>
  <pageSetup fitToHeight="2" fitToWidth="1" horizontalDpi="300" verticalDpi="300" orientation="portrait" paperSize="9" scale="8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Adamski Maciej</cp:lastModifiedBy>
  <cp:lastPrinted>2020-03-09T15:17:08Z</cp:lastPrinted>
  <dcterms:created xsi:type="dcterms:W3CDTF">1997-02-26T13:46:56Z</dcterms:created>
  <dcterms:modified xsi:type="dcterms:W3CDTF">2020-04-01T07:18:09Z</dcterms:modified>
  <cp:category/>
  <cp:version/>
  <cp:contentType/>
  <cp:contentStatus/>
</cp:coreProperties>
</file>