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<sst xmlns="http://schemas.openxmlformats.org/spreadsheetml/2006/main" count="150" uniqueCount="102">
  <si>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</si>
  <si>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</si>
  <si>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</si>
  <si>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</si>
  <si>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</si>
  <si>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</si>
  <si>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</si>
  <si>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</si>
  <si>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</si>
  <si>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</si>
  <si>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</si>
  <si>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</si>
  <si>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</si>
  <si>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</si>
  <si>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</si>
  <si>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</si>
  <si>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</si>
  <si>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</si>
  <si>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</si>
  <si>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10.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</si>
  <si>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</si>
  <si>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</si>
  <si>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</si>
  <si>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</si>
  <si>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</si>
  <si>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</si>
  <si>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</si>
  <si>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</si>
  <si>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</si>
  <si>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</si>
  <si>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</si>
  <si>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Data wpływu</t>
  </si>
  <si>
    <t>31.</t>
  </si>
  <si>
    <t xml:space="preserve">Wnioskowana kwota </t>
  </si>
  <si>
    <t>32.</t>
  </si>
  <si>
    <t>Procentowy udział środków własnych</t>
  </si>
  <si>
    <t>33.</t>
  </si>
  <si>
    <t>34.</t>
  </si>
  <si>
    <t>35.</t>
  </si>
  <si>
    <t>36.</t>
  </si>
  <si>
    <t>Klub sportowy</t>
  </si>
  <si>
    <t>37.</t>
  </si>
  <si>
    <t>38.</t>
  </si>
  <si>
    <t>39.</t>
  </si>
  <si>
    <t>REJESTR OFERT - SZKOLENIE  SPORTOWE DZIECI I MŁODZIEŻY W KLUBACH</t>
  </si>
  <si>
    <t>Stowarzyszenie UKS 9 Leszno</t>
  </si>
  <si>
    <t>Automobilklub Leszczyński</t>
  </si>
  <si>
    <t>obiekty</t>
  </si>
  <si>
    <t xml:space="preserve"> SPORTOWYCH ORAZ SPORT OSÓB NIEPEŁNOSPRAWNYCH 2019 (1.250.000 PLN)</t>
  </si>
  <si>
    <t>05.02.2019</t>
  </si>
  <si>
    <t>brak</t>
  </si>
  <si>
    <t>06.02.2019</t>
  </si>
  <si>
    <t>Stowarzyszenie Sportów Walki "Drache"</t>
  </si>
  <si>
    <t>Stowarzyszenie Sportowe CRC Leszno</t>
  </si>
  <si>
    <t>07.02.2019</t>
  </si>
  <si>
    <t>Uczniowski Klub Sportowy Achilles</t>
  </si>
  <si>
    <t>08.02.2019</t>
  </si>
  <si>
    <t>Leszczyński Klub Lekkoatletyczny "Krokus"</t>
  </si>
  <si>
    <t>Integracyjny Klub Sportowy Leszno</t>
  </si>
  <si>
    <t>11.02.2019</t>
  </si>
  <si>
    <t>Stowarzyszenie Klub Sportowy Sporting</t>
  </si>
  <si>
    <t>12.02.2019</t>
  </si>
  <si>
    <t>13.02.2019</t>
  </si>
  <si>
    <t>Uczniowski Klub Sportowy GROM</t>
  </si>
  <si>
    <t>Uczniowski Klub Sportowy "Jedynka"</t>
  </si>
  <si>
    <t>Fundacja Piotra Reissa</t>
  </si>
  <si>
    <t>Uczniowski Klub Sportowy "Dwunastka"</t>
  </si>
  <si>
    <t>KS "Polonia 1912" Leszno szermierka</t>
  </si>
  <si>
    <t>KS "Polonia 1912" Leszno boks i kicboxing</t>
  </si>
  <si>
    <t>14.02.2019</t>
  </si>
  <si>
    <t>Akademia Piłki Nożnej "Młoda Polonia Astromal"</t>
  </si>
  <si>
    <t>KS "Polonia 1912" Leszno kręgle</t>
  </si>
  <si>
    <t>Klub Piłkarski Polonia 1912 Leszno</t>
  </si>
  <si>
    <t>Stowarzyszenie KS 64-sto</t>
  </si>
  <si>
    <t>Uczniowski Klub Sportowy "DĄB"</t>
  </si>
  <si>
    <t>Uczniowski Klub Sportowy "5-tka"</t>
  </si>
  <si>
    <t>Stowarzyszenie SHINTO Klub Karate</t>
  </si>
  <si>
    <t>Leszczyński Klub Karate INARI</t>
  </si>
  <si>
    <t>Klub Sportowy "Unia" Leszno</t>
  </si>
  <si>
    <t>Stowarzyszenie Klub Sportowy Futsal Leszno</t>
  </si>
  <si>
    <t>Międzyszkolny Młodzieżowy Klub Sportowy "Wieniawa"</t>
  </si>
  <si>
    <t>Międzyszkolny Klub Sportowy Real-Astromal</t>
  </si>
  <si>
    <t>MKS "Tęcza" Leszno</t>
  </si>
  <si>
    <t>Aeroklub Leszczyński</t>
  </si>
  <si>
    <t>Football Academy</t>
  </si>
  <si>
    <t>UKS Cheerleaders-Dance</t>
  </si>
  <si>
    <t>UKS LESNA Leszno</t>
  </si>
  <si>
    <t>MKP Astromal (synchron)</t>
  </si>
  <si>
    <t>30.02</t>
  </si>
  <si>
    <t>MKP Astromal (szybkie)</t>
  </si>
  <si>
    <t xml:space="preserve">LKS Szawer </t>
  </si>
  <si>
    <t>KK Satori</t>
  </si>
  <si>
    <t>Życie cudem jest</t>
  </si>
  <si>
    <t>KS Karate Kyokushin</t>
  </si>
  <si>
    <t>AZS PWSZ</t>
  </si>
  <si>
    <t>KK Polonia 1912 Leszno</t>
  </si>
  <si>
    <t>Propozycja dotacji</t>
  </si>
  <si>
    <t>zaległości finansowe wobec MOSiR</t>
  </si>
  <si>
    <t>zaległości wobec MOSiR, błędy formalne</t>
  </si>
  <si>
    <t>niewłaściwy druk</t>
  </si>
  <si>
    <t>za duży % dotacji przeznaczony na wynagrodzenia osobowe</t>
  </si>
  <si>
    <t>15.02.2019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</si>
</sst>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12"/>
      <name val="Arial CE"/>
      <family val="0"/>
    </font>
    <font>
      <b/>
      <sz val="9"/>
      <name val="Arial Narrow"/>
      <family val="2"/>
    </font>
    <font>
      <sz val="8"/>
      <name val="Arial Narrow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4" fillId="32" borderId="10" xfId="0" applyNumberFormat="1" applyFont="1" applyFill="1" applyBorder="1" applyAlignment="1">
      <alignment horizontal="right"/>
    </xf>
    <xf numFmtId="4" fontId="4" fillId="32" borderId="11" xfId="0" applyNumberFormat="1" applyFont="1" applyFill="1" applyBorder="1" applyAlignment="1">
      <alignment horizontal="right"/>
    </xf>
    <xf numFmtId="4" fontId="4" fillId="32" borderId="12" xfId="0" applyNumberFormat="1" applyFont="1" applyFill="1" applyBorder="1" applyAlignment="1">
      <alignment horizontal="right"/>
    </xf>
    <xf numFmtId="0" fontId="4" fillId="32" borderId="13" xfId="0" applyFont="1" applyFill="1" applyBorder="1" applyAlignment="1">
      <alignment shrinkToFit="1"/>
    </xf>
    <xf numFmtId="0" fontId="4" fillId="32" borderId="14" xfId="0" applyFont="1" applyFill="1" applyBorder="1" applyAlignment="1">
      <alignment shrinkToFit="1"/>
    </xf>
    <xf numFmtId="0" fontId="4" fillId="32" borderId="15" xfId="0" applyFont="1" applyFill="1" applyBorder="1" applyAlignment="1">
      <alignment shrinkToFit="1"/>
    </xf>
    <xf numFmtId="0" fontId="0" fillId="0" borderId="0" xfId="0" applyAlignment="1">
      <alignment shrinkToFit="1"/>
    </xf>
    <xf numFmtId="0" fontId="4" fillId="32" borderId="0" xfId="0" applyFont="1" applyFill="1" applyBorder="1" applyAlignment="1">
      <alignment shrinkToFit="1"/>
    </xf>
    <xf numFmtId="4" fontId="4" fillId="32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 vertical="center"/>
    </xf>
    <xf numFmtId="0" fontId="4" fillId="32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center" shrinkToFit="1"/>
    </xf>
    <xf numFmtId="0" fontId="45" fillId="0" borderId="0" xfId="0" applyFont="1" applyAlignment="1">
      <alignment/>
    </xf>
    <xf numFmtId="0" fontId="7" fillId="32" borderId="20" xfId="0" applyFont="1" applyFill="1" applyBorder="1" applyAlignment="1">
      <alignment shrinkToFit="1"/>
    </xf>
    <xf numFmtId="4" fontId="0" fillId="0" borderId="0" xfId="0" applyNumberFormat="1" applyFont="1" applyAlignment="1">
      <alignment/>
    </xf>
    <xf numFmtId="4" fontId="3" fillId="0" borderId="21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4" fontId="46" fillId="0" borderId="0" xfId="0" applyNumberFormat="1" applyFont="1" applyAlignment="1">
      <alignment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shrinkToFit="1"/>
    </xf>
    <xf numFmtId="0" fontId="5" fillId="33" borderId="25" xfId="0" applyFont="1" applyFill="1" applyBorder="1" applyAlignment="1">
      <alignment horizontal="center" shrinkToFit="1"/>
    </xf>
    <xf numFmtId="0" fontId="5" fillId="33" borderId="26" xfId="0" applyFont="1" applyFill="1" applyBorder="1" applyAlignment="1">
      <alignment horizontal="center" shrinkToFit="1"/>
    </xf>
    <xf numFmtId="0" fontId="5" fillId="33" borderId="27" xfId="0" applyFont="1" applyFill="1" applyBorder="1" applyAlignment="1">
      <alignment horizontal="center" shrinkToFit="1"/>
    </xf>
    <xf numFmtId="0" fontId="5" fillId="33" borderId="28" xfId="0" applyFont="1" applyFill="1" applyBorder="1" applyAlignment="1">
      <alignment horizontal="center" shrinkToFit="1"/>
    </xf>
    <xf numFmtId="0" fontId="5" fillId="33" borderId="29" xfId="0" applyFont="1" applyFill="1" applyBorder="1" applyAlignment="1">
      <alignment horizontal="center" shrinkToFit="1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shrinkToFit="1"/>
    </xf>
    <xf numFmtId="0" fontId="3" fillId="4" borderId="30" xfId="0" applyFont="1" applyFill="1" applyBorder="1" applyAlignment="1">
      <alignment horizontal="center" vertical="center" shrinkToFit="1"/>
    </xf>
    <xf numFmtId="0" fontId="6" fillId="4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"/>
  <sheetViews>
    <sheetView tabSelected="1" zoomScale="155" zoomScaleNormal="155" zoomScalePageLayoutView="0" workbookViewId="0" topLeftCell="A1">
      <selection activeCell="D43" sqref="D43"/>
    </sheetView>
  </sheetViews>
  <sheetFormatPr defaultColWidth="9.00390625" defaultRowHeight="12.75"/>
  <cols>
    <col min="2" max="2" width="4.125" style="0" customWidth="1"/>
    <col min="3" max="3" width="9.625" style="0" customWidth="1"/>
    <col min="4" max="4" width="26.375" style="9" customWidth="1"/>
    <col min="5" max="5" width="12.875" style="0" customWidth="1"/>
    <col min="6" max="8" width="9.625" style="0" customWidth="1"/>
    <col min="9" max="9" width="12.625" style="0" customWidth="1"/>
  </cols>
  <sheetData>
    <row r="1" ht="35.25" customHeight="1" thickBot="1"/>
    <row r="2" spans="2:8" ht="23.25" customHeight="1">
      <c r="B2" s="30" t="s">
        <v>44</v>
      </c>
      <c r="C2" s="31"/>
      <c r="D2" s="31"/>
      <c r="E2" s="31"/>
      <c r="F2" s="32"/>
      <c r="G2" s="19"/>
      <c r="H2" s="19"/>
    </row>
    <row r="3" spans="2:8" ht="23.25" customHeight="1" thickBot="1">
      <c r="B3" s="33" t="s">
        <v>48</v>
      </c>
      <c r="C3" s="34"/>
      <c r="D3" s="34"/>
      <c r="E3" s="34"/>
      <c r="F3" s="35"/>
      <c r="G3" s="19"/>
      <c r="H3" s="19"/>
    </row>
    <row r="4" spans="2:8" ht="12.75" customHeight="1">
      <c r="B4" s="36" t="s">
        <v>0</v>
      </c>
      <c r="C4" s="41" t="s">
        <v>31</v>
      </c>
      <c r="D4" s="39" t="s">
        <v>40</v>
      </c>
      <c r="E4" s="28" t="s">
        <v>33</v>
      </c>
      <c r="F4" s="28" t="s">
        <v>35</v>
      </c>
      <c r="G4" s="28" t="s">
        <v>47</v>
      </c>
      <c r="H4" s="28" t="s">
        <v>96</v>
      </c>
    </row>
    <row r="5" spans="2:8" ht="43.5" customHeight="1" thickBot="1">
      <c r="B5" s="37"/>
      <c r="C5" s="42"/>
      <c r="D5" s="40"/>
      <c r="E5" s="38"/>
      <c r="F5" s="29"/>
      <c r="G5" s="29"/>
      <c r="H5" s="29"/>
    </row>
    <row r="6" spans="2:10" s="1" customFormat="1" ht="12.75" customHeight="1" thickBot="1">
      <c r="B6" s="16" t="s">
        <v>1</v>
      </c>
      <c r="C6" s="14" t="s">
        <v>49</v>
      </c>
      <c r="D6" s="8" t="s">
        <v>45</v>
      </c>
      <c r="E6" s="3">
        <v>50900</v>
      </c>
      <c r="F6" s="3">
        <v>30.52</v>
      </c>
      <c r="G6" s="3" t="s">
        <v>50</v>
      </c>
      <c r="H6" s="3">
        <v>24000</v>
      </c>
      <c r="I6" s="17"/>
      <c r="J6" s="20"/>
    </row>
    <row r="7" spans="2:9" s="1" customFormat="1" ht="13.5" thickBot="1">
      <c r="B7" s="16" t="s">
        <v>2</v>
      </c>
      <c r="C7" s="15" t="s">
        <v>49</v>
      </c>
      <c r="D7" s="6" t="s">
        <v>46</v>
      </c>
      <c r="E7" s="4">
        <v>189000</v>
      </c>
      <c r="F7" s="4">
        <v>30.04</v>
      </c>
      <c r="G7" s="3" t="s">
        <v>50</v>
      </c>
      <c r="H7" s="3">
        <v>45000</v>
      </c>
      <c r="I7" s="17"/>
    </row>
    <row r="8" spans="2:9" s="1" customFormat="1" ht="14.25" thickBot="1">
      <c r="B8" s="16" t="s">
        <v>3</v>
      </c>
      <c r="C8" s="14" t="s">
        <v>49</v>
      </c>
      <c r="D8" s="21" t="s">
        <v>74</v>
      </c>
      <c r="E8" s="4">
        <v>18000</v>
      </c>
      <c r="F8" s="4">
        <v>32.02</v>
      </c>
      <c r="G8" s="11" t="s">
        <v>50</v>
      </c>
      <c r="H8" s="11">
        <v>3000</v>
      </c>
      <c r="I8" s="17"/>
    </row>
    <row r="9" spans="2:10" s="1" customFormat="1" ht="13.5" thickBot="1">
      <c r="B9" s="16" t="s">
        <v>4</v>
      </c>
      <c r="C9" s="15" t="s">
        <v>51</v>
      </c>
      <c r="D9" s="6" t="s">
        <v>52</v>
      </c>
      <c r="E9" s="4">
        <v>29200</v>
      </c>
      <c r="F9" s="4">
        <v>30.97</v>
      </c>
      <c r="G9" s="4">
        <v>3000</v>
      </c>
      <c r="H9" s="4">
        <v>4000</v>
      </c>
      <c r="I9" s="17"/>
      <c r="J9" s="20"/>
    </row>
    <row r="10" spans="2:10" ht="13.5" thickBot="1">
      <c r="B10" s="16" t="s">
        <v>5</v>
      </c>
      <c r="C10" s="15" t="s">
        <v>51</v>
      </c>
      <c r="D10" s="6" t="s">
        <v>53</v>
      </c>
      <c r="E10" s="4">
        <v>90000</v>
      </c>
      <c r="F10" s="4">
        <v>31.82</v>
      </c>
      <c r="G10" s="4">
        <v>8000</v>
      </c>
      <c r="H10" s="4">
        <v>15000</v>
      </c>
      <c r="I10" s="17"/>
      <c r="J10" s="20"/>
    </row>
    <row r="11" spans="2:9" ht="13.5" thickBot="1">
      <c r="B11" s="16" t="s">
        <v>6</v>
      </c>
      <c r="C11" s="15" t="s">
        <v>54</v>
      </c>
      <c r="D11" s="6" t="s">
        <v>55</v>
      </c>
      <c r="E11" s="4">
        <v>59400</v>
      </c>
      <c r="F11" s="4">
        <v>31.25</v>
      </c>
      <c r="G11" s="4">
        <v>13000</v>
      </c>
      <c r="H11" s="4">
        <v>30000</v>
      </c>
      <c r="I11" s="17"/>
    </row>
    <row r="12" spans="2:10" s="1" customFormat="1" ht="13.5" thickBot="1">
      <c r="B12" s="16" t="s">
        <v>7</v>
      </c>
      <c r="C12" s="15" t="s">
        <v>56</v>
      </c>
      <c r="D12" s="6" t="s">
        <v>57</v>
      </c>
      <c r="E12" s="4">
        <v>65000</v>
      </c>
      <c r="F12" s="4">
        <v>30.2</v>
      </c>
      <c r="G12" s="4">
        <v>3000</v>
      </c>
      <c r="H12" s="4">
        <v>20000</v>
      </c>
      <c r="I12" s="17"/>
      <c r="J12" s="18"/>
    </row>
    <row r="13" spans="2:9" s="1" customFormat="1" ht="13.5" thickBot="1">
      <c r="B13" s="16" t="s">
        <v>8</v>
      </c>
      <c r="C13" s="15" t="s">
        <v>56</v>
      </c>
      <c r="D13" s="6" t="s">
        <v>58</v>
      </c>
      <c r="E13" s="4">
        <v>59000</v>
      </c>
      <c r="F13" s="4">
        <v>53.94</v>
      </c>
      <c r="G13" s="4" t="s">
        <v>50</v>
      </c>
      <c r="H13" s="4">
        <v>30000</v>
      </c>
      <c r="I13" s="17"/>
    </row>
    <row r="14" spans="2:9" s="1" customFormat="1" ht="13.5" thickBot="1">
      <c r="B14" s="16" t="s">
        <v>9</v>
      </c>
      <c r="C14" s="15" t="s">
        <v>59</v>
      </c>
      <c r="D14" s="6" t="s">
        <v>60</v>
      </c>
      <c r="E14" s="4">
        <v>9000</v>
      </c>
      <c r="F14" s="4">
        <v>32.17</v>
      </c>
      <c r="G14" s="4" t="s">
        <v>50</v>
      </c>
      <c r="H14" s="4">
        <v>0</v>
      </c>
      <c r="I14" s="22"/>
    </row>
    <row r="15" spans="2:9" ht="12.75" customHeight="1" thickBot="1">
      <c r="B15" s="16" t="s">
        <v>19</v>
      </c>
      <c r="C15" s="15" t="s">
        <v>61</v>
      </c>
      <c r="D15" s="6" t="s">
        <v>63</v>
      </c>
      <c r="E15" s="4">
        <v>8200</v>
      </c>
      <c r="F15" s="4">
        <v>33.09</v>
      </c>
      <c r="G15" s="4" t="s">
        <v>50</v>
      </c>
      <c r="H15" s="4">
        <v>3000</v>
      </c>
      <c r="I15" s="22"/>
    </row>
    <row r="16" spans="2:10" s="1" customFormat="1" ht="13.5" thickBot="1">
      <c r="B16" s="16" t="s">
        <v>10</v>
      </c>
      <c r="C16" s="15" t="s">
        <v>61</v>
      </c>
      <c r="D16" s="6" t="s">
        <v>64</v>
      </c>
      <c r="E16" s="4">
        <v>85496.05</v>
      </c>
      <c r="F16" s="4">
        <v>37.72</v>
      </c>
      <c r="G16" s="4">
        <v>66496.05</v>
      </c>
      <c r="H16" s="4">
        <v>67000</v>
      </c>
      <c r="I16" s="17"/>
      <c r="J16" s="20"/>
    </row>
    <row r="17" spans="2:14" s="1" customFormat="1" ht="13.5" thickBot="1">
      <c r="B17" s="16" t="s">
        <v>11</v>
      </c>
      <c r="C17" s="15" t="s">
        <v>62</v>
      </c>
      <c r="D17" s="6" t="s">
        <v>65</v>
      </c>
      <c r="E17" s="4">
        <v>60000</v>
      </c>
      <c r="F17" s="4">
        <v>55.77</v>
      </c>
      <c r="G17" s="4">
        <v>12800</v>
      </c>
      <c r="H17" s="4">
        <v>0</v>
      </c>
      <c r="I17" s="24" t="s">
        <v>100</v>
      </c>
      <c r="J17" s="25"/>
      <c r="K17" s="26"/>
      <c r="L17" s="26"/>
      <c r="M17" s="26"/>
      <c r="N17" s="26"/>
    </row>
    <row r="18" spans="2:14" s="1" customFormat="1" ht="13.5" thickBot="1">
      <c r="B18" s="16" t="s">
        <v>12</v>
      </c>
      <c r="C18" s="15" t="s">
        <v>62</v>
      </c>
      <c r="D18" s="6" t="s">
        <v>66</v>
      </c>
      <c r="E18" s="4">
        <v>35000</v>
      </c>
      <c r="F18" s="4">
        <v>42.47</v>
      </c>
      <c r="G18" s="4" t="s">
        <v>50</v>
      </c>
      <c r="H18" s="4">
        <v>18000</v>
      </c>
      <c r="I18" s="24"/>
      <c r="J18" s="26"/>
      <c r="K18" s="26"/>
      <c r="L18" s="26"/>
      <c r="M18" s="26"/>
      <c r="N18" s="26"/>
    </row>
    <row r="19" spans="2:14" s="1" customFormat="1" ht="13.5" thickBot="1">
      <c r="B19" s="16" t="s">
        <v>13</v>
      </c>
      <c r="C19" s="15" t="s">
        <v>62</v>
      </c>
      <c r="D19" s="6" t="s">
        <v>67</v>
      </c>
      <c r="E19" s="4">
        <v>119000</v>
      </c>
      <c r="F19" s="4">
        <v>30</v>
      </c>
      <c r="G19" s="4">
        <v>91000</v>
      </c>
      <c r="H19" s="4">
        <v>0</v>
      </c>
      <c r="I19" s="24" t="s">
        <v>99</v>
      </c>
      <c r="J19" s="25"/>
      <c r="K19" s="26"/>
      <c r="L19" s="26"/>
      <c r="M19" s="26"/>
      <c r="N19" s="26"/>
    </row>
    <row r="20" spans="2:14" ht="13.5" thickBot="1">
      <c r="B20" s="16" t="s">
        <v>14</v>
      </c>
      <c r="C20" s="15" t="s">
        <v>62</v>
      </c>
      <c r="D20" s="6" t="s">
        <v>68</v>
      </c>
      <c r="E20" s="4">
        <v>72093</v>
      </c>
      <c r="F20" s="4">
        <v>30.37</v>
      </c>
      <c r="G20" s="4">
        <v>35033</v>
      </c>
      <c r="H20" s="4">
        <v>0</v>
      </c>
      <c r="I20" s="24" t="s">
        <v>99</v>
      </c>
      <c r="J20" s="25"/>
      <c r="K20" s="26"/>
      <c r="L20" s="26"/>
      <c r="M20" s="26"/>
      <c r="N20" s="26"/>
    </row>
    <row r="21" spans="2:14" ht="13.5" thickBot="1">
      <c r="B21" s="16" t="s">
        <v>15</v>
      </c>
      <c r="C21" s="15" t="s">
        <v>62</v>
      </c>
      <c r="D21" s="6" t="s">
        <v>77</v>
      </c>
      <c r="E21" s="4">
        <v>63493.28</v>
      </c>
      <c r="F21" s="4">
        <v>30.03</v>
      </c>
      <c r="G21" s="4">
        <v>7793.28</v>
      </c>
      <c r="H21" s="4">
        <v>10000</v>
      </c>
      <c r="I21" s="24"/>
      <c r="J21" s="25"/>
      <c r="K21" s="26"/>
      <c r="L21" s="26"/>
      <c r="M21" s="26"/>
      <c r="N21" s="26"/>
    </row>
    <row r="22" spans="2:14" ht="13.5" thickBot="1">
      <c r="B22" s="16" t="s">
        <v>16</v>
      </c>
      <c r="C22" s="15" t="s">
        <v>62</v>
      </c>
      <c r="D22" s="6" t="s">
        <v>78</v>
      </c>
      <c r="E22" s="4">
        <v>91000</v>
      </c>
      <c r="F22" s="4">
        <v>30.46</v>
      </c>
      <c r="G22" s="4" t="s">
        <v>50</v>
      </c>
      <c r="H22" s="4">
        <v>30000</v>
      </c>
      <c r="I22" s="24"/>
      <c r="J22" s="25"/>
      <c r="K22" s="26"/>
      <c r="L22" s="26"/>
      <c r="M22" s="26"/>
      <c r="N22" s="26"/>
    </row>
    <row r="23" spans="2:14" s="1" customFormat="1" ht="13.5" thickBot="1">
      <c r="B23" s="16" t="s">
        <v>17</v>
      </c>
      <c r="C23" s="15" t="s">
        <v>69</v>
      </c>
      <c r="D23" s="6" t="s">
        <v>75</v>
      </c>
      <c r="E23" s="4">
        <v>22500</v>
      </c>
      <c r="F23" s="4">
        <v>33.82</v>
      </c>
      <c r="G23" s="4" t="s">
        <v>50</v>
      </c>
      <c r="H23" s="4">
        <v>3000</v>
      </c>
      <c r="I23" s="24"/>
      <c r="J23" s="26"/>
      <c r="K23" s="26"/>
      <c r="L23" s="26"/>
      <c r="M23" s="26"/>
      <c r="N23" s="26"/>
    </row>
    <row r="24" spans="2:14" ht="13.5" thickBot="1">
      <c r="B24" s="16" t="s">
        <v>18</v>
      </c>
      <c r="C24" s="15" t="s">
        <v>69</v>
      </c>
      <c r="D24" s="6" t="s">
        <v>76</v>
      </c>
      <c r="E24" s="4">
        <v>48040</v>
      </c>
      <c r="F24" s="4">
        <v>30.11</v>
      </c>
      <c r="G24" s="4">
        <v>20840</v>
      </c>
      <c r="H24" s="4">
        <v>22000</v>
      </c>
      <c r="I24" s="24"/>
      <c r="J24" s="25"/>
      <c r="K24" s="26"/>
      <c r="L24" s="26"/>
      <c r="M24" s="26"/>
      <c r="N24" s="26"/>
    </row>
    <row r="25" spans="2:14" s="1" customFormat="1" ht="13.5" thickBot="1">
      <c r="B25" s="16" t="s">
        <v>20</v>
      </c>
      <c r="C25" s="15" t="s">
        <v>69</v>
      </c>
      <c r="D25" s="6" t="s">
        <v>70</v>
      </c>
      <c r="E25" s="4">
        <v>168350</v>
      </c>
      <c r="F25" s="4">
        <v>30</v>
      </c>
      <c r="G25" s="4">
        <v>35000</v>
      </c>
      <c r="H25" s="4">
        <v>0</v>
      </c>
      <c r="I25" s="24" t="s">
        <v>97</v>
      </c>
      <c r="J25" s="26"/>
      <c r="K25" s="26"/>
      <c r="L25" s="26"/>
      <c r="M25" s="26"/>
      <c r="N25" s="26"/>
    </row>
    <row r="26" spans="2:14" s="1" customFormat="1" ht="13.5" thickBot="1">
      <c r="B26" s="16" t="s">
        <v>21</v>
      </c>
      <c r="C26" s="15" t="s">
        <v>69</v>
      </c>
      <c r="D26" s="6" t="s">
        <v>71</v>
      </c>
      <c r="E26" s="4">
        <v>40000</v>
      </c>
      <c r="F26" s="4">
        <v>31.03</v>
      </c>
      <c r="G26" s="4">
        <v>30000</v>
      </c>
      <c r="H26" s="4">
        <v>0</v>
      </c>
      <c r="I26" s="24" t="s">
        <v>99</v>
      </c>
      <c r="J26" s="26"/>
      <c r="K26" s="26"/>
      <c r="L26" s="26"/>
      <c r="M26" s="26"/>
      <c r="N26" s="26"/>
    </row>
    <row r="27" spans="2:14" s="1" customFormat="1" ht="13.5" thickBot="1">
      <c r="B27" s="16" t="s">
        <v>22</v>
      </c>
      <c r="C27" s="15" t="s">
        <v>69</v>
      </c>
      <c r="D27" s="6" t="s">
        <v>72</v>
      </c>
      <c r="E27" s="4">
        <v>210000</v>
      </c>
      <c r="F27" s="4">
        <v>30.04</v>
      </c>
      <c r="G27" s="4">
        <v>108500</v>
      </c>
      <c r="H27" s="4">
        <v>140000</v>
      </c>
      <c r="I27" s="24"/>
      <c r="J27" s="26"/>
      <c r="K27" s="26"/>
      <c r="L27" s="26"/>
      <c r="M27" s="26"/>
      <c r="N27" s="26"/>
    </row>
    <row r="28" spans="2:14" s="1" customFormat="1" ht="13.5" thickBot="1">
      <c r="B28" s="16" t="s">
        <v>23</v>
      </c>
      <c r="C28" s="15" t="s">
        <v>69</v>
      </c>
      <c r="D28" s="6" t="s">
        <v>79</v>
      </c>
      <c r="E28" s="4">
        <v>44000</v>
      </c>
      <c r="F28" s="4">
        <v>30.78</v>
      </c>
      <c r="G28" s="4">
        <v>11000</v>
      </c>
      <c r="H28" s="4">
        <v>15000</v>
      </c>
      <c r="I28" s="24"/>
      <c r="J28" s="25"/>
      <c r="K28" s="26"/>
      <c r="L28" s="26"/>
      <c r="M28" s="26"/>
      <c r="N28" s="26"/>
    </row>
    <row r="29" spans="2:14" s="1" customFormat="1" ht="13.5" thickBot="1">
      <c r="B29" s="16" t="s">
        <v>24</v>
      </c>
      <c r="C29" s="15" t="s">
        <v>69</v>
      </c>
      <c r="D29" s="6" t="s">
        <v>80</v>
      </c>
      <c r="E29" s="4">
        <v>24290</v>
      </c>
      <c r="F29" s="4">
        <v>30</v>
      </c>
      <c r="G29" s="4" t="s">
        <v>50</v>
      </c>
      <c r="H29" s="4">
        <v>4000</v>
      </c>
      <c r="I29" s="24"/>
      <c r="J29" s="25"/>
      <c r="K29" s="26"/>
      <c r="L29" s="26"/>
      <c r="M29" s="26"/>
      <c r="N29" s="26"/>
    </row>
    <row r="30" spans="2:14" ht="12.75" customHeight="1" thickBot="1">
      <c r="B30" s="16" t="s">
        <v>25</v>
      </c>
      <c r="C30" s="15" t="s">
        <v>69</v>
      </c>
      <c r="D30" s="6" t="s">
        <v>81</v>
      </c>
      <c r="E30" s="4">
        <v>77300</v>
      </c>
      <c r="F30" s="4">
        <v>30.03</v>
      </c>
      <c r="G30" s="4" t="s">
        <v>50</v>
      </c>
      <c r="H30" s="4">
        <v>50000</v>
      </c>
      <c r="I30" s="24"/>
      <c r="J30" s="25"/>
      <c r="K30" s="26"/>
      <c r="L30" s="26"/>
      <c r="M30" s="26"/>
      <c r="N30" s="26"/>
    </row>
    <row r="31" spans="2:14" s="1" customFormat="1" ht="13.5" thickBot="1">
      <c r="B31" s="16" t="s">
        <v>26</v>
      </c>
      <c r="C31" s="15" t="s">
        <v>69</v>
      </c>
      <c r="D31" s="6" t="s">
        <v>82</v>
      </c>
      <c r="E31" s="4">
        <v>182000</v>
      </c>
      <c r="F31" s="4">
        <v>30</v>
      </c>
      <c r="G31" s="4">
        <v>110000</v>
      </c>
      <c r="H31" s="4">
        <v>0</v>
      </c>
      <c r="I31" s="24" t="s">
        <v>98</v>
      </c>
      <c r="J31" s="26"/>
      <c r="K31" s="26"/>
      <c r="L31" s="26"/>
      <c r="M31" s="26"/>
      <c r="N31" s="26"/>
    </row>
    <row r="32" spans="2:14" ht="12.75" customHeight="1" thickBot="1">
      <c r="B32" s="16" t="s">
        <v>27</v>
      </c>
      <c r="C32" s="15" t="s">
        <v>69</v>
      </c>
      <c r="D32" s="6" t="s">
        <v>83</v>
      </c>
      <c r="E32" s="4">
        <v>67000</v>
      </c>
      <c r="F32" s="4">
        <v>44.77</v>
      </c>
      <c r="G32" s="4" t="s">
        <v>50</v>
      </c>
      <c r="H32" s="4">
        <v>22000</v>
      </c>
      <c r="I32" s="24"/>
      <c r="J32" s="26"/>
      <c r="K32" s="26"/>
      <c r="L32" s="26"/>
      <c r="M32" s="26"/>
      <c r="N32" s="26"/>
    </row>
    <row r="33" spans="2:14" ht="13.5" thickBot="1">
      <c r="B33" s="16" t="s">
        <v>28</v>
      </c>
      <c r="C33" s="15" t="s">
        <v>69</v>
      </c>
      <c r="D33" s="6" t="s">
        <v>73</v>
      </c>
      <c r="E33" s="4">
        <v>40800</v>
      </c>
      <c r="F33" s="4">
        <v>32</v>
      </c>
      <c r="G33" s="4" t="s">
        <v>50</v>
      </c>
      <c r="H33" s="4">
        <v>18000</v>
      </c>
      <c r="I33" s="24"/>
      <c r="J33" s="25"/>
      <c r="K33" s="26"/>
      <c r="L33" s="26"/>
      <c r="M33" s="26"/>
      <c r="N33" s="26"/>
    </row>
    <row r="34" spans="2:14" ht="13.5" thickBot="1">
      <c r="B34" s="16" t="s">
        <v>29</v>
      </c>
      <c r="C34" s="15" t="s">
        <v>101</v>
      </c>
      <c r="D34" s="6" t="s">
        <v>84</v>
      </c>
      <c r="E34" s="4">
        <v>35945</v>
      </c>
      <c r="F34" s="4">
        <v>30</v>
      </c>
      <c r="G34" s="4">
        <v>17220</v>
      </c>
      <c r="H34" s="4">
        <v>0</v>
      </c>
      <c r="I34" s="24" t="s">
        <v>97</v>
      </c>
      <c r="J34" s="25"/>
      <c r="K34" s="26"/>
      <c r="L34" s="26"/>
      <c r="M34" s="26"/>
      <c r="N34" s="26"/>
    </row>
    <row r="35" spans="2:14" s="1" customFormat="1" ht="13.5" thickBot="1">
      <c r="B35" s="16" t="s">
        <v>30</v>
      </c>
      <c r="C35" s="15" t="s">
        <v>101</v>
      </c>
      <c r="D35" s="6" t="s">
        <v>85</v>
      </c>
      <c r="E35" s="4">
        <v>5000</v>
      </c>
      <c r="F35" s="4">
        <v>31.51</v>
      </c>
      <c r="G35" s="4" t="s">
        <v>50</v>
      </c>
      <c r="H35" s="4">
        <v>1000</v>
      </c>
      <c r="I35" s="24"/>
      <c r="J35" s="26"/>
      <c r="K35" s="26"/>
      <c r="L35" s="26"/>
      <c r="M35" s="26"/>
      <c r="N35" s="26"/>
    </row>
    <row r="36" spans="2:14" s="1" customFormat="1" ht="13.5" thickBot="1">
      <c r="B36" s="16" t="s">
        <v>32</v>
      </c>
      <c r="C36" s="15" t="s">
        <v>101</v>
      </c>
      <c r="D36" s="6" t="s">
        <v>86</v>
      </c>
      <c r="E36" s="4">
        <v>59010</v>
      </c>
      <c r="F36" s="4">
        <v>30</v>
      </c>
      <c r="G36" s="4" t="s">
        <v>50</v>
      </c>
      <c r="H36" s="4">
        <v>23000</v>
      </c>
      <c r="I36" s="24"/>
      <c r="J36" s="26"/>
      <c r="K36" s="26"/>
      <c r="L36" s="26"/>
      <c r="M36" s="26"/>
      <c r="N36" s="26"/>
    </row>
    <row r="37" spans="2:14" s="1" customFormat="1" ht="13.5" thickBot="1">
      <c r="B37" s="16" t="s">
        <v>34</v>
      </c>
      <c r="C37" s="15" t="s">
        <v>101</v>
      </c>
      <c r="D37" s="6" t="s">
        <v>87</v>
      </c>
      <c r="E37" s="4">
        <v>100000</v>
      </c>
      <c r="F37" s="4" t="s">
        <v>88</v>
      </c>
      <c r="G37" s="4">
        <v>2000</v>
      </c>
      <c r="H37" s="4">
        <v>35000</v>
      </c>
      <c r="I37" s="24"/>
      <c r="J37" s="26"/>
      <c r="K37" s="26"/>
      <c r="L37" s="26"/>
      <c r="M37" s="26"/>
      <c r="N37" s="26"/>
    </row>
    <row r="38" spans="2:14" s="1" customFormat="1" ht="13.5" thickBot="1">
      <c r="B38" s="16" t="s">
        <v>36</v>
      </c>
      <c r="C38" s="15" t="s">
        <v>101</v>
      </c>
      <c r="D38" s="6" t="s">
        <v>89</v>
      </c>
      <c r="E38" s="4">
        <v>189700</v>
      </c>
      <c r="F38" s="4">
        <v>30</v>
      </c>
      <c r="G38" s="4">
        <v>40000</v>
      </c>
      <c r="H38" s="4">
        <v>75000</v>
      </c>
      <c r="I38" s="24"/>
      <c r="J38" s="26"/>
      <c r="K38" s="26"/>
      <c r="L38" s="26"/>
      <c r="M38" s="26"/>
      <c r="N38" s="26"/>
    </row>
    <row r="39" spans="2:14" s="1" customFormat="1" ht="13.5" thickBot="1">
      <c r="B39" s="16" t="s">
        <v>37</v>
      </c>
      <c r="C39" s="15" t="s">
        <v>101</v>
      </c>
      <c r="D39" s="7" t="s">
        <v>90</v>
      </c>
      <c r="E39" s="5">
        <v>50000</v>
      </c>
      <c r="F39" s="5">
        <v>43676</v>
      </c>
      <c r="G39" s="5">
        <v>4000</v>
      </c>
      <c r="H39" s="5">
        <v>15000</v>
      </c>
      <c r="I39" s="24"/>
      <c r="J39" s="26"/>
      <c r="K39" s="26"/>
      <c r="L39" s="26"/>
      <c r="M39" s="26"/>
      <c r="N39" s="26"/>
    </row>
    <row r="40" spans="2:14" s="1" customFormat="1" ht="13.5" thickBot="1">
      <c r="B40" s="16" t="s">
        <v>38</v>
      </c>
      <c r="C40" s="15" t="s">
        <v>101</v>
      </c>
      <c r="D40" s="7" t="s">
        <v>91</v>
      </c>
      <c r="E40" s="4">
        <v>42700</v>
      </c>
      <c r="F40" s="4">
        <v>30</v>
      </c>
      <c r="G40" s="4">
        <v>20000</v>
      </c>
      <c r="H40" s="4">
        <v>23000</v>
      </c>
      <c r="I40" s="24"/>
      <c r="J40" s="25"/>
      <c r="K40" s="26"/>
      <c r="L40" s="26"/>
      <c r="M40" s="26"/>
      <c r="N40" s="26"/>
    </row>
    <row r="41" spans="2:14" s="1" customFormat="1" ht="13.5" thickBot="1">
      <c r="B41" s="16" t="s">
        <v>39</v>
      </c>
      <c r="C41" s="15" t="s">
        <v>101</v>
      </c>
      <c r="D41" s="6" t="s">
        <v>92</v>
      </c>
      <c r="E41" s="4">
        <v>6730</v>
      </c>
      <c r="F41" s="4">
        <v>70.48</v>
      </c>
      <c r="G41" s="4" t="s">
        <v>50</v>
      </c>
      <c r="H41" s="4">
        <v>1000</v>
      </c>
      <c r="I41" s="24"/>
      <c r="J41" s="25"/>
      <c r="K41" s="26"/>
      <c r="L41" s="26"/>
      <c r="M41" s="26"/>
      <c r="N41" s="26"/>
    </row>
    <row r="42" spans="2:14" s="1" customFormat="1" ht="13.5" thickBot="1">
      <c r="B42" s="16" t="s">
        <v>41</v>
      </c>
      <c r="C42" s="15" t="s">
        <v>101</v>
      </c>
      <c r="D42" s="6" t="s">
        <v>93</v>
      </c>
      <c r="E42" s="11">
        <v>7410</v>
      </c>
      <c r="F42" s="11">
        <v>52.68</v>
      </c>
      <c r="G42" s="11">
        <v>3000</v>
      </c>
      <c r="H42" s="11">
        <v>4000</v>
      </c>
      <c r="I42" s="27"/>
      <c r="J42" s="25"/>
      <c r="K42" s="26"/>
      <c r="L42" s="26"/>
      <c r="M42" s="26"/>
      <c r="N42" s="26"/>
    </row>
    <row r="43" spans="2:9" s="1" customFormat="1" ht="13.5" thickBot="1">
      <c r="B43" s="16" t="s">
        <v>42</v>
      </c>
      <c r="C43" s="15" t="s">
        <v>101</v>
      </c>
      <c r="D43" s="6" t="s">
        <v>94</v>
      </c>
      <c r="E43" s="4">
        <v>30000</v>
      </c>
      <c r="F43" s="4">
        <v>50</v>
      </c>
      <c r="G43" s="4">
        <v>2500</v>
      </c>
      <c r="H43" s="4">
        <v>10000</v>
      </c>
      <c r="I43" s="17"/>
    </row>
    <row r="44" spans="2:10" s="1" customFormat="1" ht="13.5" thickBot="1">
      <c r="B44" s="16" t="s">
        <v>43</v>
      </c>
      <c r="C44" s="15" t="s">
        <v>101</v>
      </c>
      <c r="D44" s="6" t="s">
        <v>95</v>
      </c>
      <c r="E44" s="4">
        <v>148400</v>
      </c>
      <c r="F44" s="4">
        <v>30</v>
      </c>
      <c r="G44" s="4">
        <v>130000</v>
      </c>
      <c r="H44" s="5">
        <v>140000</v>
      </c>
      <c r="I44" s="17"/>
      <c r="J44" s="20"/>
    </row>
    <row r="45" spans="2:9" s="1" customFormat="1" ht="13.5" thickBot="1">
      <c r="B45"/>
      <c r="C45"/>
      <c r="D45" s="9"/>
      <c r="E45" s="12">
        <f>SUM(E6:E44)</f>
        <v>2702957.33</v>
      </c>
      <c r="F45" s="13"/>
      <c r="G45" s="13"/>
      <c r="H45" s="23">
        <f>SUM(H6:H44)</f>
        <v>900000</v>
      </c>
      <c r="I45" s="17"/>
    </row>
    <row r="46" spans="2:8" s="1" customFormat="1" ht="12.75">
      <c r="B46"/>
      <c r="C46"/>
      <c r="D46" s="10"/>
      <c r="E46"/>
      <c r="F46"/>
      <c r="G46"/>
      <c r="H46"/>
    </row>
    <row r="47" spans="2:8" s="1" customFormat="1" ht="12.75">
      <c r="B47"/>
      <c r="C47"/>
      <c r="D47" s="9"/>
      <c r="E47"/>
      <c r="F47"/>
      <c r="G47"/>
      <c r="H47"/>
    </row>
    <row r="48" spans="2:8" s="1" customFormat="1" ht="12.75">
      <c r="B48"/>
      <c r="C48"/>
      <c r="D48" s="9"/>
      <c r="E48" s="2"/>
      <c r="F48"/>
      <c r="G48"/>
      <c r="H48"/>
    </row>
    <row r="49" spans="2:8" s="1" customFormat="1" ht="12.75">
      <c r="B49"/>
      <c r="C49"/>
      <c r="D49" s="9"/>
      <c r="E49"/>
      <c r="F49"/>
      <c r="G49"/>
      <c r="H49"/>
    </row>
    <row r="50" ht="12.75" customHeight="1"/>
    <row r="51" ht="25.5" customHeight="1"/>
  </sheetData>
  <sheetProtection/>
  <mergeCells count="9">
    <mergeCell ref="H4:H5"/>
    <mergeCell ref="G4:G5"/>
    <mergeCell ref="B2:F2"/>
    <mergeCell ref="B3:F3"/>
    <mergeCell ref="F4:F5"/>
    <mergeCell ref="B4:B5"/>
    <mergeCell ref="E4:E5"/>
    <mergeCell ref="D4:D5"/>
    <mergeCell ref="C4:C5"/>
  </mergeCells>
  <printOptions/>
  <pageMargins left="0.58" right="0.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mgryczka</cp:lastModifiedBy>
  <cp:lastPrinted>2019-02-19T09:17:29Z</cp:lastPrinted>
  <dcterms:created xsi:type="dcterms:W3CDTF">1997-02-26T13:46:56Z</dcterms:created>
  <dcterms:modified xsi:type="dcterms:W3CDTF">2019-02-21T07:58:10Z</dcterms:modified>
  <cp:category/>
  <cp:version/>
  <cp:contentType/>
  <cp:contentStatus/>
</cp:coreProperties>
</file>