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<sst xmlns="http://schemas.openxmlformats.org/spreadsheetml/2006/main" count="104" uniqueCount="77">
  <si>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</si>
  <si>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</si>
  <si>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</si>
  <si>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</si>
  <si>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</si>
  <si>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</si>
  <si>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</si>
  <si>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</si>
  <si>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</si>
  <si>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</si>
  <si>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</si>
  <si>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</si>
  <si>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</si>
  <si>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</si>
  <si>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</si>
  <si>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REJESTR OFERT - DOFINANSOWANIE ROZWOJU SPORTU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</si>
  <si>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</si>
  <si>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</si>
  <si>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</si>
  <si>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</si>
  <si>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</si>
  <si>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</si>
  <si>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</si>
  <si>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</si>
  <si>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</si>
  <si>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</si>
  <si>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</si>
  <si>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</si>
  <si>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</si>
  <si>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25.</t>
  </si>
  <si>
    <t>26.</t>
  </si>
  <si>
    <t>PRZEZ MIASTO LESZNO - I TURA 2018 (500 000 PLN)</t>
  </si>
  <si>
    <t>Klub sportowy</t>
  </si>
  <si>
    <t>MKS "Tęcza" Leszno</t>
  </si>
  <si>
    <t>13.12.2017</t>
  </si>
  <si>
    <t>14.12.2017</t>
  </si>
  <si>
    <t>Stowarzyszenie KSW "Drache"</t>
  </si>
  <si>
    <t>Stowarzyszenie UKS 9 Leszno</t>
  </si>
  <si>
    <t>Stowarzyszenie STEEL Dart Leszno</t>
  </si>
  <si>
    <t>brak członka kadry narodowej</t>
  </si>
  <si>
    <t>KS "Unia" Leszno</t>
  </si>
  <si>
    <t>Leszczyński Klub Balonowy</t>
  </si>
  <si>
    <t>UKS "Achilles" Leszno</t>
  </si>
  <si>
    <t>18.12.2017</t>
  </si>
  <si>
    <t>15.12.2017</t>
  </si>
  <si>
    <t>Automobilklub Leszczyński</t>
  </si>
  <si>
    <t>Stowarzyszenie KS 64-sto</t>
  </si>
  <si>
    <t>WKSA Budokan</t>
  </si>
  <si>
    <t>MKP Astromal-Leszno pływanie szybkie</t>
  </si>
  <si>
    <t>MKP Astromal-Leszno pływanie synchroniczne</t>
  </si>
  <si>
    <t>Klub Karate "Satori"</t>
  </si>
  <si>
    <t>Integracyjny Klub Sportowy "Leszno"</t>
  </si>
  <si>
    <t>MMKS "Wieniawa"</t>
  </si>
  <si>
    <t>LKL "Krokus" Leszno</t>
  </si>
  <si>
    <t>19.12.2017</t>
  </si>
  <si>
    <t xml:space="preserve">Aeroklub Leszczyński sekcja szybowcowa </t>
  </si>
  <si>
    <t>klub Sportowy Futsal Leszno</t>
  </si>
  <si>
    <t>LKS "Szawer" Leszno</t>
  </si>
  <si>
    <t>Klub Piłkarski Polonia 1912 Leszno</t>
  </si>
  <si>
    <t>27.</t>
  </si>
  <si>
    <t>28.</t>
  </si>
  <si>
    <t>29.</t>
  </si>
  <si>
    <t>MKS "Real-Astromal"</t>
  </si>
  <si>
    <t>UKS "Lesna" Leszno</t>
  </si>
  <si>
    <t>Klub Sportowy Karate Kyokushin</t>
  </si>
  <si>
    <t>Ognisko Statutowe "Leszczynko" TKKF</t>
  </si>
  <si>
    <t>OBIEKTY MOSiR</t>
  </si>
  <si>
    <t>KS "Polonia 1912" Leszno boks i kickboxing</t>
  </si>
  <si>
    <t>KS "Polonia 1912" Leszno kręgle</t>
  </si>
  <si>
    <t>KS "Polonia 1912" Leszno szermierka</t>
  </si>
  <si>
    <t>Klub Koszykarski "Polonia 1912" w Lesznie</t>
  </si>
  <si>
    <t>30.</t>
  </si>
  <si>
    <t>UKS "Dąb"</t>
  </si>
  <si>
    <t>Propozycja dotacji</t>
  </si>
  <si>
    <t xml:space="preserve">Aeroklub Leszczyński sekcja balonowa </t>
  </si>
  <si>
    <t>brak członka kadry</t>
  </si>
  <si>
    <t>brak potwierdzenia o powołaniu do kadry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</si>
</sst>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6"/>
      <name val="Arial Narrow"/>
      <family val="2"/>
    </font>
    <font>
      <sz val="10"/>
      <color indexed="62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3"/>
      <name val="Arial Narrow"/>
      <family val="2"/>
    </font>
    <font>
      <sz val="10"/>
      <color theme="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4" fontId="3" fillId="32" borderId="15" xfId="0" applyNumberFormat="1" applyFont="1" applyFill="1" applyBorder="1" applyAlignment="1">
      <alignment horizontal="right"/>
    </xf>
    <xf numFmtId="4" fontId="4" fillId="32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4" fontId="4" fillId="32" borderId="17" xfId="0" applyNumberFormat="1" applyFont="1" applyFill="1" applyBorder="1" applyAlignment="1">
      <alignment horizontal="right"/>
    </xf>
    <xf numFmtId="4" fontId="4" fillId="32" borderId="18" xfId="0" applyNumberFormat="1" applyFont="1" applyFill="1" applyBorder="1" applyAlignment="1">
      <alignment horizontal="right"/>
    </xf>
    <xf numFmtId="4" fontId="4" fillId="32" borderId="1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32" borderId="20" xfId="0" applyFont="1" applyFill="1" applyBorder="1" applyAlignment="1">
      <alignment shrinkToFit="1"/>
    </xf>
    <xf numFmtId="0" fontId="5" fillId="32" borderId="21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right"/>
    </xf>
    <xf numFmtId="4" fontId="4" fillId="32" borderId="2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7" fillId="32" borderId="23" xfId="0" applyFont="1" applyFill="1" applyBorder="1" applyAlignment="1">
      <alignment shrinkToFit="1"/>
    </xf>
    <xf numFmtId="0" fontId="7" fillId="32" borderId="23" xfId="0" applyFont="1" applyFill="1" applyBorder="1" applyAlignment="1">
      <alignment wrapText="1" shrinkToFit="1"/>
    </xf>
    <xf numFmtId="4" fontId="4" fillId="32" borderId="24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7" fillId="32" borderId="25" xfId="0" applyFont="1" applyFill="1" applyBorder="1" applyAlignment="1">
      <alignment shrinkToFit="1"/>
    </xf>
    <xf numFmtId="0" fontId="7" fillId="32" borderId="26" xfId="0" applyFont="1" applyFill="1" applyBorder="1" applyAlignment="1">
      <alignment shrinkToFi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34" xfId="0" applyBorder="1" applyAlignment="1">
      <alignment shrinkToFit="1"/>
    </xf>
    <xf numFmtId="0" fontId="0" fillId="0" borderId="0" xfId="0" applyAlignment="1">
      <alignment shrinkToFit="1"/>
    </xf>
    <xf numFmtId="0" fontId="0" fillId="0" borderId="34" xfId="0" applyBorder="1" applyAlignment="1">
      <alignment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shrinkToFit="1"/>
    </xf>
    <xf numFmtId="0" fontId="6" fillId="33" borderId="35" xfId="0" applyFont="1" applyFill="1" applyBorder="1" applyAlignment="1">
      <alignment horizontal="center" shrinkToFit="1"/>
    </xf>
    <xf numFmtId="0" fontId="0" fillId="0" borderId="35" xfId="0" applyBorder="1" applyAlignment="1">
      <alignment shrinkToFit="1"/>
    </xf>
    <xf numFmtId="0" fontId="0" fillId="0" borderId="27" xfId="0" applyBorder="1" applyAlignment="1">
      <alignment shrinkToFi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4" borderId="3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50" zoomScaleNormal="150" zoomScalePageLayoutView="0" workbookViewId="0" topLeftCell="A19">
      <selection activeCell="F38" sqref="F38"/>
    </sheetView>
  </sheetViews>
  <sheetFormatPr defaultColWidth="9.00390625" defaultRowHeight="12.75"/>
  <cols>
    <col min="1" max="1" width="3.375" style="0" customWidth="1"/>
    <col min="2" max="2" width="17.875" style="0" customWidth="1"/>
    <col min="3" max="3" width="8.375" style="0" customWidth="1"/>
    <col min="4" max="5" width="11.125" style="0" customWidth="1"/>
    <col min="6" max="7" width="11.00390625" style="0" customWidth="1"/>
    <col min="8" max="9" width="6.75390625" style="0" customWidth="1"/>
  </cols>
  <sheetData>
    <row r="1" spans="1:8" ht="22.5" customHeight="1">
      <c r="A1" s="54" t="s">
        <v>15</v>
      </c>
      <c r="B1" s="55"/>
      <c r="C1" s="55"/>
      <c r="D1" s="55"/>
      <c r="E1" s="56"/>
      <c r="F1" s="56"/>
      <c r="G1" s="56"/>
      <c r="H1" s="57"/>
    </row>
    <row r="2" spans="1:8" ht="22.5" customHeight="1" thickBot="1">
      <c r="A2" s="58" t="s">
        <v>31</v>
      </c>
      <c r="B2" s="59"/>
      <c r="C2" s="59"/>
      <c r="D2" s="59"/>
      <c r="E2" s="60"/>
      <c r="F2" s="60"/>
      <c r="G2" s="60"/>
      <c r="H2" s="61"/>
    </row>
    <row r="3" spans="1:4" s="5" customFormat="1" ht="22.5" customHeight="1" thickBot="1">
      <c r="A3" s="4"/>
      <c r="B3" s="4"/>
      <c r="C3" s="4"/>
      <c r="D3" s="4"/>
    </row>
    <row r="4" spans="1:8" ht="12.75" customHeight="1">
      <c r="A4" s="64" t="s">
        <v>0</v>
      </c>
      <c r="B4" s="47" t="s">
        <v>32</v>
      </c>
      <c r="C4" s="45" t="s">
        <v>25</v>
      </c>
      <c r="D4" s="66" t="s">
        <v>23</v>
      </c>
      <c r="E4" s="62" t="s">
        <v>27</v>
      </c>
      <c r="F4" s="52" t="s">
        <v>66</v>
      </c>
      <c r="G4" s="35"/>
      <c r="H4" s="51"/>
    </row>
    <row r="5" spans="1:8" ht="41.25" customHeight="1" thickBot="1">
      <c r="A5" s="65"/>
      <c r="B5" s="48"/>
      <c r="C5" s="46"/>
      <c r="D5" s="67"/>
      <c r="E5" s="63"/>
      <c r="F5" s="53"/>
      <c r="G5" s="36" t="s">
        <v>73</v>
      </c>
      <c r="H5" s="51"/>
    </row>
    <row r="6" spans="1:7" s="1" customFormat="1" ht="13.5">
      <c r="A6" s="10" t="s">
        <v>1</v>
      </c>
      <c r="B6" s="24" t="s">
        <v>33</v>
      </c>
      <c r="C6" s="25" t="s">
        <v>34</v>
      </c>
      <c r="D6" s="26">
        <v>200000</v>
      </c>
      <c r="E6" s="27">
        <v>20</v>
      </c>
      <c r="F6" s="28">
        <v>40000</v>
      </c>
      <c r="G6" s="38">
        <v>94000</v>
      </c>
    </row>
    <row r="7" spans="1:7" ht="12.75" customHeight="1">
      <c r="A7" s="11" t="s">
        <v>2</v>
      </c>
      <c r="B7" s="29" t="s">
        <v>36</v>
      </c>
      <c r="C7" s="9" t="s">
        <v>34</v>
      </c>
      <c r="D7" s="16">
        <v>5200</v>
      </c>
      <c r="E7" s="20">
        <v>22.39</v>
      </c>
      <c r="F7" s="14"/>
      <c r="G7" s="43">
        <v>1000</v>
      </c>
    </row>
    <row r="8" spans="1:7" s="1" customFormat="1" ht="13.5">
      <c r="A8" s="11" t="s">
        <v>3</v>
      </c>
      <c r="B8" s="29" t="s">
        <v>37</v>
      </c>
      <c r="C8" s="8" t="s">
        <v>35</v>
      </c>
      <c r="D8" s="16">
        <v>14800</v>
      </c>
      <c r="E8" s="20">
        <v>22.03</v>
      </c>
      <c r="F8" s="14"/>
      <c r="G8" s="39">
        <v>3000</v>
      </c>
    </row>
    <row r="9" spans="1:8" s="1" customFormat="1" ht="13.5">
      <c r="A9" s="11" t="s">
        <v>4</v>
      </c>
      <c r="B9" s="29" t="s">
        <v>38</v>
      </c>
      <c r="C9" s="9" t="s">
        <v>35</v>
      </c>
      <c r="D9" s="16">
        <v>4150</v>
      </c>
      <c r="E9" s="20">
        <v>31.4</v>
      </c>
      <c r="F9" s="14"/>
      <c r="G9" s="39">
        <v>0</v>
      </c>
      <c r="H9" t="s">
        <v>39</v>
      </c>
    </row>
    <row r="10" spans="1:7" s="1" customFormat="1" ht="13.5">
      <c r="A10" s="11" t="s">
        <v>5</v>
      </c>
      <c r="B10" s="29" t="s">
        <v>40</v>
      </c>
      <c r="C10" s="8" t="s">
        <v>35</v>
      </c>
      <c r="D10" s="16">
        <v>50000</v>
      </c>
      <c r="E10" s="20">
        <v>28.98</v>
      </c>
      <c r="F10" s="14"/>
      <c r="G10" s="39">
        <v>10000</v>
      </c>
    </row>
    <row r="11" spans="1:7" s="1" customFormat="1" ht="13.5">
      <c r="A11" s="11" t="s">
        <v>6</v>
      </c>
      <c r="B11" s="29" t="s">
        <v>41</v>
      </c>
      <c r="C11" s="9" t="s">
        <v>35</v>
      </c>
      <c r="D11" s="16">
        <v>16000</v>
      </c>
      <c r="E11" s="20">
        <v>24.71</v>
      </c>
      <c r="F11" s="14"/>
      <c r="G11" s="39">
        <v>5000</v>
      </c>
    </row>
    <row r="12" spans="1:8" s="1" customFormat="1" ht="13.5">
      <c r="A12" s="11" t="s">
        <v>7</v>
      </c>
      <c r="B12" s="29" t="s">
        <v>45</v>
      </c>
      <c r="C12" s="8" t="s">
        <v>44</v>
      </c>
      <c r="D12" s="16">
        <v>114600</v>
      </c>
      <c r="E12" s="20">
        <v>20.19</v>
      </c>
      <c r="F12" s="14"/>
      <c r="G12" s="39">
        <v>10000</v>
      </c>
      <c r="H12"/>
    </row>
    <row r="13" spans="1:7" s="1" customFormat="1" ht="13.5">
      <c r="A13" s="11" t="s">
        <v>8</v>
      </c>
      <c r="B13" s="30" t="s">
        <v>42</v>
      </c>
      <c r="C13" s="9" t="s">
        <v>43</v>
      </c>
      <c r="D13" s="16">
        <v>8520</v>
      </c>
      <c r="E13" s="20">
        <v>29.12</v>
      </c>
      <c r="F13" s="14"/>
      <c r="G13" s="39">
        <v>4000</v>
      </c>
    </row>
    <row r="14" spans="1:8" s="1" customFormat="1" ht="13.5">
      <c r="A14" s="11" t="s">
        <v>9</v>
      </c>
      <c r="B14" s="30" t="s">
        <v>46</v>
      </c>
      <c r="C14" s="8" t="s">
        <v>43</v>
      </c>
      <c r="D14" s="16">
        <v>50200</v>
      </c>
      <c r="E14" s="20">
        <v>20.06</v>
      </c>
      <c r="F14" s="14"/>
      <c r="G14" s="39">
        <v>10000</v>
      </c>
      <c r="H14"/>
    </row>
    <row r="15" spans="1:8" s="1" customFormat="1" ht="13.5">
      <c r="A15" s="11" t="s">
        <v>16</v>
      </c>
      <c r="B15" s="29" t="s">
        <v>47</v>
      </c>
      <c r="C15" s="9" t="s">
        <v>43</v>
      </c>
      <c r="D15" s="16">
        <v>2700</v>
      </c>
      <c r="E15" s="20">
        <v>47.57</v>
      </c>
      <c r="F15" s="14"/>
      <c r="G15" s="44">
        <v>1000</v>
      </c>
      <c r="H15"/>
    </row>
    <row r="16" spans="1:8" s="1" customFormat="1" ht="13.5">
      <c r="A16" s="11" t="s">
        <v>10</v>
      </c>
      <c r="B16" s="29" t="s">
        <v>48</v>
      </c>
      <c r="C16" s="8" t="s">
        <v>43</v>
      </c>
      <c r="D16" s="16">
        <v>9600</v>
      </c>
      <c r="E16" s="20">
        <v>20</v>
      </c>
      <c r="F16" s="14"/>
      <c r="G16" s="39">
        <v>3000</v>
      </c>
      <c r="H16"/>
    </row>
    <row r="17" spans="1:8" s="1" customFormat="1" ht="13.5">
      <c r="A17" s="11" t="s">
        <v>11</v>
      </c>
      <c r="B17" s="29" t="s">
        <v>49</v>
      </c>
      <c r="C17" s="9" t="s">
        <v>43</v>
      </c>
      <c r="D17" s="16">
        <v>8000</v>
      </c>
      <c r="E17" s="20">
        <v>20</v>
      </c>
      <c r="F17" s="14"/>
      <c r="G17" s="39">
        <v>2000</v>
      </c>
      <c r="H17" s="23"/>
    </row>
    <row r="18" spans="1:8" s="1" customFormat="1" ht="12.75" customHeight="1">
      <c r="A18" s="11" t="s">
        <v>12</v>
      </c>
      <c r="B18" s="30" t="s">
        <v>50</v>
      </c>
      <c r="C18" s="8" t="s">
        <v>43</v>
      </c>
      <c r="D18" s="16">
        <v>16700</v>
      </c>
      <c r="E18" s="20">
        <v>30.42</v>
      </c>
      <c r="F18" s="14"/>
      <c r="G18" s="39">
        <v>2500</v>
      </c>
      <c r="H18"/>
    </row>
    <row r="19" spans="1:7" s="1" customFormat="1" ht="13.5">
      <c r="A19" s="11" t="s">
        <v>13</v>
      </c>
      <c r="B19" s="29" t="s">
        <v>51</v>
      </c>
      <c r="C19" s="9" t="s">
        <v>43</v>
      </c>
      <c r="D19" s="16">
        <v>25000</v>
      </c>
      <c r="E19" s="20">
        <v>34.38</v>
      </c>
      <c r="F19" s="14"/>
      <c r="G19" s="39">
        <v>20000</v>
      </c>
    </row>
    <row r="20" spans="1:8" s="1" customFormat="1" ht="13.5">
      <c r="A20" s="11" t="s">
        <v>14</v>
      </c>
      <c r="B20" s="29" t="s">
        <v>52</v>
      </c>
      <c r="C20" s="8" t="s">
        <v>43</v>
      </c>
      <c r="D20" s="16">
        <v>24800</v>
      </c>
      <c r="E20" s="21">
        <v>20</v>
      </c>
      <c r="F20" s="14"/>
      <c r="G20" s="39">
        <v>0</v>
      </c>
      <c r="H20" t="s">
        <v>75</v>
      </c>
    </row>
    <row r="21" spans="1:8" s="1" customFormat="1" ht="13.5">
      <c r="A21" s="11" t="s">
        <v>17</v>
      </c>
      <c r="B21" s="29" t="s">
        <v>53</v>
      </c>
      <c r="C21" s="8" t="s">
        <v>54</v>
      </c>
      <c r="D21" s="16">
        <v>5000</v>
      </c>
      <c r="E21" s="20">
        <v>27.54</v>
      </c>
      <c r="F21" s="14"/>
      <c r="G21" s="39">
        <v>0</v>
      </c>
      <c r="H21" t="s">
        <v>75</v>
      </c>
    </row>
    <row r="22" spans="1:9" s="1" customFormat="1" ht="12.75" customHeight="1">
      <c r="A22" s="11" t="s">
        <v>18</v>
      </c>
      <c r="B22" s="29" t="s">
        <v>55</v>
      </c>
      <c r="C22" s="8" t="s">
        <v>54</v>
      </c>
      <c r="D22" s="16">
        <v>133000</v>
      </c>
      <c r="E22" s="20">
        <v>41.97</v>
      </c>
      <c r="F22" s="14"/>
      <c r="G22" s="39">
        <v>8000</v>
      </c>
      <c r="H22" s="23"/>
      <c r="I22" s="23"/>
    </row>
    <row r="23" spans="1:7" s="1" customFormat="1" ht="13.5">
      <c r="A23" s="11" t="s">
        <v>19</v>
      </c>
      <c r="B23" s="29" t="s">
        <v>74</v>
      </c>
      <c r="C23" s="8" t="s">
        <v>54</v>
      </c>
      <c r="D23" s="16">
        <v>38000</v>
      </c>
      <c r="E23" s="21">
        <v>56.82</v>
      </c>
      <c r="F23" s="14"/>
      <c r="G23" s="39">
        <v>8000</v>
      </c>
    </row>
    <row r="24" spans="1:7" s="1" customFormat="1" ht="13.5">
      <c r="A24" s="11" t="s">
        <v>20</v>
      </c>
      <c r="B24" s="29" t="s">
        <v>56</v>
      </c>
      <c r="C24" s="8" t="s">
        <v>54</v>
      </c>
      <c r="D24" s="16">
        <v>102300</v>
      </c>
      <c r="E24" s="21">
        <v>22.28</v>
      </c>
      <c r="F24" s="14">
        <v>17600</v>
      </c>
      <c r="G24" s="39">
        <v>40000</v>
      </c>
    </row>
    <row r="25" spans="1:9" s="1" customFormat="1" ht="14.25" customHeight="1">
      <c r="A25" s="11" t="s">
        <v>21</v>
      </c>
      <c r="B25" s="30" t="s">
        <v>57</v>
      </c>
      <c r="C25" s="8" t="s">
        <v>54</v>
      </c>
      <c r="D25" s="16">
        <v>54000</v>
      </c>
      <c r="E25" s="20">
        <v>22.86</v>
      </c>
      <c r="F25" s="14">
        <v>3000</v>
      </c>
      <c r="G25" s="39">
        <v>10000</v>
      </c>
      <c r="I25" s="23"/>
    </row>
    <row r="26" spans="1:9" s="1" customFormat="1" ht="13.5">
      <c r="A26" s="12" t="s">
        <v>22</v>
      </c>
      <c r="B26" s="29" t="s">
        <v>58</v>
      </c>
      <c r="C26" s="8" t="s">
        <v>54</v>
      </c>
      <c r="D26" s="16">
        <v>108400</v>
      </c>
      <c r="E26" s="20">
        <v>20.53</v>
      </c>
      <c r="F26" s="14">
        <v>18000</v>
      </c>
      <c r="G26" s="39">
        <v>30000</v>
      </c>
      <c r="I26" s="23"/>
    </row>
    <row r="27" spans="1:9" s="1" customFormat="1" ht="15.75" customHeight="1">
      <c r="A27" s="11" t="s">
        <v>24</v>
      </c>
      <c r="B27" s="30" t="s">
        <v>62</v>
      </c>
      <c r="C27" s="8" t="s">
        <v>54</v>
      </c>
      <c r="D27" s="16">
        <v>176100</v>
      </c>
      <c r="E27" s="21">
        <v>20</v>
      </c>
      <c r="F27" s="14"/>
      <c r="G27" s="39">
        <v>90000</v>
      </c>
      <c r="H27" s="49"/>
      <c r="I27" s="50"/>
    </row>
    <row r="28" spans="1:10" s="1" customFormat="1" ht="13.5">
      <c r="A28" s="12" t="s">
        <v>26</v>
      </c>
      <c r="B28" s="30" t="s">
        <v>63</v>
      </c>
      <c r="C28" s="8" t="s">
        <v>54</v>
      </c>
      <c r="D28" s="16">
        <v>15896</v>
      </c>
      <c r="E28" s="20">
        <v>20</v>
      </c>
      <c r="F28" s="14"/>
      <c r="G28" s="39">
        <v>4000</v>
      </c>
      <c r="J28" s="23"/>
    </row>
    <row r="29" spans="1:8" s="1" customFormat="1" ht="13.5" customHeight="1">
      <c r="A29" s="12" t="s">
        <v>28</v>
      </c>
      <c r="B29" s="33" t="s">
        <v>64</v>
      </c>
      <c r="C29" s="8" t="s">
        <v>54</v>
      </c>
      <c r="D29" s="16">
        <v>8500</v>
      </c>
      <c r="E29" s="16">
        <v>34.62</v>
      </c>
      <c r="F29" s="19"/>
      <c r="G29" s="40">
        <v>1500</v>
      </c>
      <c r="H29"/>
    </row>
    <row r="30" spans="1:8" s="1" customFormat="1" ht="13.5" customHeight="1">
      <c r="A30" s="12" t="s">
        <v>29</v>
      </c>
      <c r="B30" s="33" t="s">
        <v>65</v>
      </c>
      <c r="C30" s="8" t="s">
        <v>54</v>
      </c>
      <c r="D30" s="16">
        <v>11800</v>
      </c>
      <c r="E30" s="16">
        <v>20</v>
      </c>
      <c r="F30" s="19"/>
      <c r="G30" s="40">
        <v>0</v>
      </c>
      <c r="H30" t="s">
        <v>76</v>
      </c>
    </row>
    <row r="31" spans="1:8" s="1" customFormat="1" ht="13.5" customHeight="1">
      <c r="A31" s="12" t="s">
        <v>30</v>
      </c>
      <c r="B31" s="33" t="s">
        <v>67</v>
      </c>
      <c r="C31" s="8" t="s">
        <v>54</v>
      </c>
      <c r="D31" s="16">
        <v>17570</v>
      </c>
      <c r="E31" s="16">
        <v>22.15</v>
      </c>
      <c r="F31" s="19">
        <v>7070</v>
      </c>
      <c r="G31" s="40">
        <v>12000</v>
      </c>
      <c r="H31"/>
    </row>
    <row r="32" spans="1:7" s="1" customFormat="1" ht="13.5" customHeight="1">
      <c r="A32" s="12" t="s">
        <v>59</v>
      </c>
      <c r="B32" s="33" t="s">
        <v>68</v>
      </c>
      <c r="C32" s="8" t="s">
        <v>54</v>
      </c>
      <c r="D32" s="16">
        <v>22400</v>
      </c>
      <c r="E32" s="18">
        <v>20</v>
      </c>
      <c r="F32" s="19">
        <v>12000</v>
      </c>
      <c r="G32" s="40">
        <v>17000</v>
      </c>
    </row>
    <row r="33" spans="1:8" s="1" customFormat="1" ht="13.5" customHeight="1">
      <c r="A33" s="12" t="s">
        <v>60</v>
      </c>
      <c r="B33" s="33" t="s">
        <v>69</v>
      </c>
      <c r="C33" s="8" t="s">
        <v>54</v>
      </c>
      <c r="D33" s="16">
        <v>10000</v>
      </c>
      <c r="E33" s="20">
        <v>20</v>
      </c>
      <c r="F33" s="14"/>
      <c r="G33" s="39">
        <v>4000</v>
      </c>
      <c r="H33"/>
    </row>
    <row r="34" spans="1:8" s="1" customFormat="1" ht="13.5" customHeight="1">
      <c r="A34" s="12" t="s">
        <v>61</v>
      </c>
      <c r="B34" s="33" t="s">
        <v>72</v>
      </c>
      <c r="C34" s="8" t="s">
        <v>54</v>
      </c>
      <c r="D34" s="37">
        <v>16400</v>
      </c>
      <c r="E34" s="21">
        <v>27.43</v>
      </c>
      <c r="F34" s="19"/>
      <c r="G34" s="40">
        <v>0</v>
      </c>
      <c r="H34" t="s">
        <v>75</v>
      </c>
    </row>
    <row r="35" spans="1:9" s="1" customFormat="1" ht="13.5" customHeight="1" thickBot="1">
      <c r="A35" s="12" t="s">
        <v>71</v>
      </c>
      <c r="B35" s="34" t="s">
        <v>70</v>
      </c>
      <c r="C35" s="8" t="s">
        <v>54</v>
      </c>
      <c r="D35" s="22">
        <v>210113.62</v>
      </c>
      <c r="E35" s="31">
        <v>20</v>
      </c>
      <c r="F35" s="32">
        <v>48000</v>
      </c>
      <c r="G35" s="41">
        <v>110000</v>
      </c>
      <c r="H35" s="49"/>
      <c r="I35" s="50"/>
    </row>
    <row r="36" spans="1:8" s="1" customFormat="1" ht="14.25" thickBot="1">
      <c r="A36" s="2"/>
      <c r="B36" s="2"/>
      <c r="C36" s="6"/>
      <c r="D36" s="17">
        <f>SUM(D6:D35)</f>
        <v>1479749.62</v>
      </c>
      <c r="F36" s="15">
        <f>SUM(F6:F35)</f>
        <v>145670</v>
      </c>
      <c r="G36" s="42">
        <f>SUM(G6:G35)</f>
        <v>500000</v>
      </c>
      <c r="H36" s="13"/>
    </row>
    <row r="37" spans="1:7" s="1" customFormat="1" ht="12.75">
      <c r="A37"/>
      <c r="B37"/>
      <c r="C37"/>
      <c r="D37" s="3"/>
      <c r="F37" s="7"/>
      <c r="G37" s="7"/>
    </row>
    <row r="38" spans="1:4" s="1" customFormat="1" ht="12.75">
      <c r="A38"/>
      <c r="B38" s="2"/>
      <c r="C38"/>
      <c r="D38"/>
    </row>
    <row r="39" spans="1:4" s="1" customFormat="1" ht="22.5" customHeight="1">
      <c r="A39"/>
      <c r="B39"/>
      <c r="C39"/>
      <c r="D39"/>
    </row>
    <row r="40" spans="1:4" s="1" customFormat="1" ht="12.75">
      <c r="A40"/>
      <c r="B40"/>
      <c r="C40" s="3"/>
      <c r="D40"/>
    </row>
    <row r="41" spans="1:4" s="1" customFormat="1" ht="12.75">
      <c r="A41"/>
      <c r="B41"/>
      <c r="C41"/>
      <c r="D41"/>
    </row>
    <row r="42" spans="1:4" s="1" customFormat="1" ht="12.75">
      <c r="A42"/>
      <c r="B42"/>
      <c r="C42"/>
      <c r="D42"/>
    </row>
    <row r="43" spans="1:4" s="1" customFormat="1" ht="12.75">
      <c r="A43"/>
      <c r="B43"/>
      <c r="C43"/>
      <c r="D43"/>
    </row>
    <row r="44" spans="1:4" s="1" customFormat="1" ht="12.75">
      <c r="A44"/>
      <c r="B44"/>
      <c r="C44"/>
      <c r="D44"/>
    </row>
    <row r="45" spans="1:4" s="1" customFormat="1" ht="12.75">
      <c r="A45"/>
      <c r="B45"/>
      <c r="C45"/>
      <c r="D45"/>
    </row>
    <row r="46" spans="1:4" s="1" customFormat="1" ht="12.75">
      <c r="A46"/>
      <c r="B46"/>
      <c r="C46"/>
      <c r="D46"/>
    </row>
    <row r="47" spans="1:4" s="1" customFormat="1" ht="12.75">
      <c r="A47"/>
      <c r="B47"/>
      <c r="C47"/>
      <c r="D47"/>
    </row>
    <row r="48" spans="1:5" s="1" customFormat="1" ht="12.75">
      <c r="A48"/>
      <c r="B48"/>
      <c r="C48"/>
      <c r="D48"/>
      <c r="E48"/>
    </row>
    <row r="49" ht="12.75" customHeight="1"/>
    <row r="50" ht="12.75" customHeight="1"/>
    <row r="51" ht="25.5" customHeight="1"/>
    <row r="55" ht="12.75" customHeight="1"/>
  </sheetData>
  <sheetProtection/>
  <mergeCells count="11">
    <mergeCell ref="A1:H1"/>
    <mergeCell ref="A2:H2"/>
    <mergeCell ref="E4:E5"/>
    <mergeCell ref="A4:A5"/>
    <mergeCell ref="D4:D5"/>
    <mergeCell ref="C4:C5"/>
    <mergeCell ref="B4:B5"/>
    <mergeCell ref="H27:I27"/>
    <mergeCell ref="H35:I35"/>
    <mergeCell ref="H4:H5"/>
    <mergeCell ref="F4:F5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2018-01-12T08:56:46Z</cp:lastPrinted>
  <dcterms:created xsi:type="dcterms:W3CDTF">1997-02-26T13:46:56Z</dcterms:created>
  <dcterms:modified xsi:type="dcterms:W3CDTF">2018-01-17T11:47:33Z</dcterms:modified>
  <cp:category/>
  <cp:version/>
  <cp:contentType/>
  <cp:contentStatus/>
</cp:coreProperties>
</file>